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580" windowHeight="1081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I33" i="1" s="1"/>
  <c r="H32" i="1"/>
  <c r="F33" i="1"/>
  <c r="F32" i="1"/>
  <c r="G29" i="1"/>
  <c r="E29" i="1"/>
  <c r="C29" i="1"/>
  <c r="I32" i="1" l="1"/>
</calcChain>
</file>

<file path=xl/sharedStrings.xml><?xml version="1.0" encoding="utf-8"?>
<sst xmlns="http://schemas.openxmlformats.org/spreadsheetml/2006/main" count="42" uniqueCount="42">
  <si>
    <t>様式第１号（第７条関係）</t>
    <rPh sb="0" eb="2">
      <t>ヨウシキ</t>
    </rPh>
    <rPh sb="2" eb="3">
      <t>ダイ</t>
    </rPh>
    <rPh sb="4" eb="5">
      <t>ゴウ</t>
    </rPh>
    <rPh sb="6" eb="7">
      <t>ダイ</t>
    </rPh>
    <rPh sb="8" eb="9">
      <t>ジョウ</t>
    </rPh>
    <rPh sb="9" eb="11">
      <t>カンケイ</t>
    </rPh>
    <phoneticPr fontId="1"/>
  </si>
  <si>
    <t>みやき町広報紙有料広告掲載申込書</t>
    <rPh sb="3" eb="4">
      <t>チョウ</t>
    </rPh>
    <rPh sb="4" eb="7">
      <t>コウホウシ</t>
    </rPh>
    <rPh sb="7" eb="11">
      <t>ユウリョウコウコク</t>
    </rPh>
    <rPh sb="11" eb="13">
      <t>ケイサイ</t>
    </rPh>
    <rPh sb="13" eb="16">
      <t>モウシコミショ</t>
    </rPh>
    <phoneticPr fontId="1"/>
  </si>
  <si>
    <t>み や き 町 長 　様</t>
    <rPh sb="6" eb="7">
      <t>チョウ</t>
    </rPh>
    <rPh sb="8" eb="9">
      <t>チョウ</t>
    </rPh>
    <rPh sb="11" eb="12">
      <t>サマ</t>
    </rPh>
    <phoneticPr fontId="1"/>
  </si>
  <si>
    <t>住所（所在地）</t>
    <rPh sb="0" eb="2">
      <t>ジュウショ</t>
    </rPh>
    <rPh sb="3" eb="6">
      <t>ショザイチ</t>
    </rPh>
    <phoneticPr fontId="1"/>
  </si>
  <si>
    <t>法人名（名称）</t>
    <rPh sb="0" eb="2">
      <t>ホウジン</t>
    </rPh>
    <rPh sb="2" eb="3">
      <t>メイ</t>
    </rPh>
    <rPh sb="4" eb="6">
      <t>メイショウ</t>
    </rPh>
    <phoneticPr fontId="1"/>
  </si>
  <si>
    <t>代表者職氏名</t>
    <rPh sb="0" eb="3">
      <t>ダイヒョウシャ</t>
    </rPh>
    <rPh sb="3" eb="4">
      <t>ショク</t>
    </rPh>
    <rPh sb="4" eb="6">
      <t>シメイ</t>
    </rPh>
    <phoneticPr fontId="1"/>
  </si>
  <si>
    <t>連絡先（TEL）</t>
    <rPh sb="0" eb="3">
      <t>レンラクサキ</t>
    </rPh>
    <phoneticPr fontId="1"/>
  </si>
  <si>
    <t>業　　　　種</t>
    <rPh sb="0" eb="1">
      <t>ギョウ</t>
    </rPh>
    <rPh sb="5" eb="6">
      <t>シュ</t>
    </rPh>
    <phoneticPr fontId="1"/>
  </si>
  <si>
    <t>申込責任者名</t>
    <rPh sb="0" eb="2">
      <t>モウシコミ</t>
    </rPh>
    <rPh sb="2" eb="5">
      <t>セキニンシャ</t>
    </rPh>
    <rPh sb="5" eb="6">
      <t>メイ</t>
    </rPh>
    <phoneticPr fontId="1"/>
  </si>
  <si>
    <t>　　　（FAX）</t>
    <phoneticPr fontId="1"/>
  </si>
  <si>
    <t>広報掲載希望者　</t>
    <rPh sb="0" eb="2">
      <t>コウホウ</t>
    </rPh>
    <rPh sb="2" eb="4">
      <t>ケイサイ</t>
    </rPh>
    <rPh sb="4" eb="6">
      <t>キボウ</t>
    </rPh>
    <rPh sb="6" eb="7">
      <t>シャ</t>
    </rPh>
    <phoneticPr fontId="1"/>
  </si>
  <si>
    <t>なお、みやき町有料広告掲載基準第２条に規定する規制業種及び規制事業者には該当せず</t>
    <phoneticPr fontId="1"/>
  </si>
  <si>
    <t>以後、該当する場合が生じた際には、速やかに申出ることといたします。</t>
    <phoneticPr fontId="1"/>
  </si>
  <si>
    <t>　みやき町広報紙有料広告掲載要領第７条の規定に基づき、下記のとおり申込みます｡</t>
    <phoneticPr fontId="1"/>
  </si>
  <si>
    <t>広告掲載の取消し及び広告掲載料の還付に関する規定に同意いたします｡</t>
    <phoneticPr fontId="1"/>
  </si>
  <si>
    <t>　また申込みに際し、みやき町広報紙有料広告掲載要領第１２条及び第１３条に定める</t>
    <phoneticPr fontId="1"/>
  </si>
  <si>
    <t>記</t>
    <rPh sb="0" eb="1">
      <t>キ</t>
    </rPh>
    <phoneticPr fontId="1"/>
  </si>
  <si>
    <t>１．掲載希望月号</t>
    <rPh sb="2" eb="4">
      <t>ケイサイ</t>
    </rPh>
    <rPh sb="6" eb="7">
      <t>ツキ</t>
    </rPh>
    <rPh sb="7" eb="8">
      <t>ゴウ</t>
    </rPh>
    <phoneticPr fontId="1"/>
  </si>
  <si>
    <t>月号</t>
    <rPh sb="0" eb="1">
      <t>ツキ</t>
    </rPh>
    <rPh sb="1" eb="2">
      <t>ゴウ</t>
    </rPh>
    <phoneticPr fontId="1"/>
  </si>
  <si>
    <t>大</t>
    <rPh sb="0" eb="1">
      <t>ダイ</t>
    </rPh>
    <phoneticPr fontId="1"/>
  </si>
  <si>
    <t>小</t>
    <rPh sb="0" eb="1">
      <t>ショウ</t>
    </rPh>
    <phoneticPr fontId="1"/>
  </si>
  <si>
    <t>５月</t>
    <rPh sb="1" eb="2">
      <t>ガツ</t>
    </rPh>
    <phoneticPr fontId="1"/>
  </si>
  <si>
    <t>６月</t>
  </si>
  <si>
    <t>７月</t>
  </si>
  <si>
    <t>８月</t>
  </si>
  <si>
    <t>９月</t>
  </si>
  <si>
    <t>12月</t>
    <rPh sb="2" eb="3">
      <t>ガツ</t>
    </rPh>
    <phoneticPr fontId="1"/>
  </si>
  <si>
    <t>10月</t>
    <phoneticPr fontId="1"/>
  </si>
  <si>
    <t>11月</t>
    <phoneticPr fontId="1"/>
  </si>
  <si>
    <t>１月</t>
    <phoneticPr fontId="1"/>
  </si>
  <si>
    <t>２月</t>
  </si>
  <si>
    <t>３月</t>
  </si>
  <si>
    <t>４月</t>
  </si>
  <si>
    <t>２．掲載月数</t>
    <rPh sb="2" eb="4">
      <t>ケイサイ</t>
    </rPh>
    <rPh sb="4" eb="6">
      <t>ツキスウ</t>
    </rPh>
    <phoneticPr fontId="1"/>
  </si>
  <si>
    <t>　合計月数</t>
    <rPh sb="1" eb="3">
      <t>ゴウケイ</t>
    </rPh>
    <rPh sb="3" eb="5">
      <t>ツキスウ</t>
    </rPh>
    <phoneticPr fontId="1"/>
  </si>
  <si>
    <t>か月</t>
    <rPh sb="1" eb="2">
      <t>ゲツ</t>
    </rPh>
    <phoneticPr fontId="1"/>
  </si>
  <si>
    <t>３．広告掲載料</t>
    <rPh sb="2" eb="4">
      <t>コウコク</t>
    </rPh>
    <rPh sb="4" eb="7">
      <t>ケイサイリョウ</t>
    </rPh>
    <phoneticPr fontId="1"/>
  </si>
  <si>
    <t>　大：１か月１枠　１０，０００円</t>
    <rPh sb="1" eb="2">
      <t>ダイ</t>
    </rPh>
    <rPh sb="5" eb="6">
      <t>ゲツ</t>
    </rPh>
    <rPh sb="7" eb="8">
      <t>ワク</t>
    </rPh>
    <rPh sb="15" eb="16">
      <t>エン</t>
    </rPh>
    <phoneticPr fontId="1"/>
  </si>
  <si>
    <t>　小：１か月１枠　　５，０００円</t>
    <rPh sb="1" eb="2">
      <t>ショウ</t>
    </rPh>
    <rPh sb="5" eb="6">
      <t>ゲツ</t>
    </rPh>
    <rPh sb="7" eb="8">
      <t>ワク</t>
    </rPh>
    <rPh sb="15" eb="16">
      <t>エン</t>
    </rPh>
    <phoneticPr fontId="1"/>
  </si>
  <si>
    <t>　掲載を希望する月号に〇を、２枠以上希望する場合は、枠数を記入してください。</t>
    <rPh sb="1" eb="3">
      <t>ケイサイ</t>
    </rPh>
    <rPh sb="4" eb="6">
      <t>キボウ</t>
    </rPh>
    <rPh sb="8" eb="9">
      <t>ツキ</t>
    </rPh>
    <rPh sb="9" eb="10">
      <t>ゴウ</t>
    </rPh>
    <phoneticPr fontId="1"/>
  </si>
  <si>
    <t>令和　　年　　 月 　　日</t>
    <rPh sb="0" eb="2">
      <t>レイワ</t>
    </rPh>
    <rPh sb="4" eb="5">
      <t>ネン</t>
    </rPh>
    <rPh sb="8" eb="9">
      <t>ガツ</t>
    </rPh>
    <rPh sb="12" eb="13">
      <t>ヒ</t>
    </rPh>
    <phoneticPr fontId="1"/>
  </si>
  <si>
    <t>　原稿のサイズは大（縦５ｃｍ×横17ｃｍ）と小（縦５ｃｍ×横8ｃｍ）です。</t>
    <rPh sb="1" eb="3">
      <t>ゲンコウ</t>
    </rPh>
    <rPh sb="8" eb="9">
      <t>ダイ</t>
    </rPh>
    <rPh sb="10" eb="11">
      <t>タテ</t>
    </rPh>
    <rPh sb="15" eb="16">
      <t>ヨコ</t>
    </rPh>
    <rPh sb="22" eb="2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</si>
</sst>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quot;（大：&quot;0&quot;か月&quot;"/>
    <numFmt numFmtId="177" formatCode="[DBNum3]&quot;、小：&quot;0&quot;か月）&quot;"/>
    <numFmt numFmtId="178" formatCode="[DBNum3]0"/>
    <numFmt numFmtId="179" formatCode="[DBNum3]0&quot; 枠&quot;"/>
    <numFmt numFmtId="180" formatCode="[DBNum3]&quot;× &quot;0&quot; か月  ×&quot;"/>
    <numFmt numFmtId="181" formatCode="[DBNum3]&quot;＝　　&quot;#,##0&quot; 円&quot;"/>
  </numFmts>
  <fonts count="4"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4"/>
      <color theme="1"/>
      <name val="ＭＳ Ｐ明朝"/>
      <family val="1"/>
      <charset val="128"/>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1">
    <xf numFmtId="0" fontId="0" fillId="0" borderId="0" xfId="0"/>
    <xf numFmtId="0" fontId="2" fillId="0" borderId="0" xfId="0" applyFont="1"/>
    <xf numFmtId="0" fontId="3" fillId="0" borderId="0" xfId="0" applyFont="1"/>
    <xf numFmtId="0" fontId="2" fillId="0" borderId="0" xfId="0" applyFont="1" applyAlignment="1">
      <alignment horizontal="right"/>
    </xf>
    <xf numFmtId="0" fontId="2" fillId="0" borderId="0" xfId="0" applyFont="1" applyAlignment="1" applyProtection="1">
      <alignment horizontal="right"/>
      <protection locked="0"/>
    </xf>
    <xf numFmtId="0" fontId="2" fillId="0" borderId="1" xfId="0" applyFont="1" applyBorder="1"/>
    <xf numFmtId="0" fontId="2" fillId="0" borderId="1" xfId="0" applyFont="1" applyBorder="1" applyProtection="1">
      <protection locked="0"/>
    </xf>
    <xf numFmtId="0" fontId="2" fillId="0" borderId="1" xfId="0" applyFont="1" applyBorder="1" applyAlignment="1" applyProtection="1">
      <alignment horizontal="center"/>
      <protection locked="0"/>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Border="1" applyAlignment="1">
      <alignment horizontal="left" vertical="center"/>
    </xf>
    <xf numFmtId="0" fontId="2" fillId="0" borderId="0" xfId="0" applyFont="1" applyAlignment="1">
      <alignment horizontal="center"/>
    </xf>
    <xf numFmtId="0" fontId="2" fillId="0" borderId="0" xfId="0" applyFont="1" applyFill="1" applyBorder="1" applyAlignment="1">
      <alignment horizontal="right" vertical="center"/>
    </xf>
    <xf numFmtId="178" fontId="2" fillId="0" borderId="1" xfId="0" applyNumberFormat="1" applyFont="1" applyBorder="1" applyAlignment="1">
      <alignment horizontal="center" vertical="center"/>
    </xf>
    <xf numFmtId="179" fontId="2" fillId="0" borderId="0" xfId="0" applyNumberFormat="1" applyFont="1" applyAlignment="1">
      <alignment horizontal="center"/>
    </xf>
    <xf numFmtId="0" fontId="2" fillId="0" borderId="0" xfId="0" applyFont="1" applyAlignment="1">
      <alignment vertical="center"/>
    </xf>
    <xf numFmtId="176" fontId="2" fillId="0" borderId="0" xfId="0" applyNumberFormat="1" applyFont="1" applyAlignment="1">
      <alignment horizontal="center"/>
    </xf>
    <xf numFmtId="177" fontId="2" fillId="0" borderId="0" xfId="0" applyNumberFormat="1" applyFont="1" applyAlignment="1">
      <alignment horizontal="left"/>
    </xf>
    <xf numFmtId="180" fontId="2" fillId="0" borderId="0" xfId="0" applyNumberFormat="1" applyFont="1" applyAlignment="1">
      <alignment horizontal="left"/>
    </xf>
    <xf numFmtId="181" fontId="2" fillId="0" borderId="3" xfId="0" quotePrefix="1" applyNumberFormat="1"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Layout" zoomScaleNormal="100" workbookViewId="0">
      <selection activeCell="I27" sqref="I27"/>
    </sheetView>
  </sheetViews>
  <sheetFormatPr defaultRowHeight="13.5" x14ac:dyDescent="0.15"/>
  <cols>
    <col min="1" max="13" width="6.625" style="1" customWidth="1"/>
    <col min="14" max="16384" width="9" style="1"/>
  </cols>
  <sheetData>
    <row r="1" spans="1:13" x14ac:dyDescent="0.15">
      <c r="A1" s="1" t="s">
        <v>0</v>
      </c>
    </row>
    <row r="2" spans="1:13" ht="38.25" customHeight="1" x14ac:dyDescent="0.2">
      <c r="C2" s="2"/>
      <c r="E2" s="2" t="s">
        <v>1</v>
      </c>
    </row>
    <row r="3" spans="1:13" ht="23.25" customHeight="1" x14ac:dyDescent="0.15">
      <c r="L3" s="3"/>
      <c r="M3" s="4" t="s">
        <v>40</v>
      </c>
    </row>
    <row r="4" spans="1:13" ht="17.25" customHeight="1" x14ac:dyDescent="0.15">
      <c r="A4" s="1" t="s">
        <v>2</v>
      </c>
    </row>
    <row r="6" spans="1:13" ht="23.1" customHeight="1" x14ac:dyDescent="0.15">
      <c r="F6" s="3" t="s">
        <v>10</v>
      </c>
      <c r="G6" s="5" t="s">
        <v>3</v>
      </c>
      <c r="H6" s="5"/>
      <c r="I6" s="6"/>
      <c r="J6" s="6"/>
      <c r="K6" s="6"/>
      <c r="L6" s="6"/>
      <c r="M6" s="6"/>
    </row>
    <row r="7" spans="1:13" ht="23.1" customHeight="1" x14ac:dyDescent="0.15">
      <c r="G7" s="5" t="s">
        <v>4</v>
      </c>
      <c r="H7" s="5"/>
      <c r="I7" s="6"/>
      <c r="J7" s="6"/>
      <c r="K7" s="6"/>
      <c r="L7" s="6"/>
      <c r="M7" s="6"/>
    </row>
    <row r="8" spans="1:13" ht="23.1" customHeight="1" x14ac:dyDescent="0.15">
      <c r="G8" s="5" t="s">
        <v>5</v>
      </c>
      <c r="H8" s="5"/>
      <c r="I8" s="6"/>
      <c r="J8" s="6"/>
      <c r="K8" s="6"/>
      <c r="L8" s="6"/>
      <c r="M8" s="6"/>
    </row>
    <row r="9" spans="1:13" ht="23.1" customHeight="1" x14ac:dyDescent="0.15">
      <c r="G9" s="5" t="s">
        <v>7</v>
      </c>
      <c r="H9" s="5"/>
      <c r="I9" s="6"/>
      <c r="J9" s="6"/>
      <c r="K9" s="6"/>
      <c r="L9" s="6"/>
      <c r="M9" s="6"/>
    </row>
    <row r="10" spans="1:13" ht="23.1" customHeight="1" x14ac:dyDescent="0.15">
      <c r="G10" s="5" t="s">
        <v>8</v>
      </c>
      <c r="H10" s="5"/>
      <c r="I10" s="6"/>
      <c r="J10" s="6"/>
      <c r="K10" s="6"/>
      <c r="L10" s="7"/>
      <c r="M10" s="7"/>
    </row>
    <row r="11" spans="1:13" ht="23.1" customHeight="1" x14ac:dyDescent="0.15">
      <c r="G11" s="5" t="s">
        <v>6</v>
      </c>
      <c r="H11" s="5"/>
      <c r="I11" s="6"/>
      <c r="J11" s="6"/>
      <c r="K11" s="6"/>
      <c r="L11" s="6"/>
      <c r="M11" s="6"/>
    </row>
    <row r="12" spans="1:13" ht="23.1" customHeight="1" x14ac:dyDescent="0.15">
      <c r="G12" s="5" t="s">
        <v>9</v>
      </c>
      <c r="H12" s="5"/>
      <c r="I12" s="6"/>
      <c r="J12" s="6"/>
      <c r="K12" s="6"/>
      <c r="L12" s="6"/>
      <c r="M12" s="6"/>
    </row>
    <row r="13" spans="1:13" ht="31.5" customHeight="1" x14ac:dyDescent="0.15"/>
    <row r="14" spans="1:13" ht="21" customHeight="1" x14ac:dyDescent="0.15">
      <c r="B14" s="1" t="s">
        <v>13</v>
      </c>
    </row>
    <row r="15" spans="1:13" ht="21" customHeight="1" x14ac:dyDescent="0.15">
      <c r="B15" s="1" t="s">
        <v>11</v>
      </c>
    </row>
    <row r="16" spans="1:13" ht="21" customHeight="1" x14ac:dyDescent="0.15">
      <c r="B16" s="1" t="s">
        <v>12</v>
      </c>
    </row>
    <row r="17" spans="1:13" ht="21" customHeight="1" x14ac:dyDescent="0.15">
      <c r="B17" s="1" t="s">
        <v>15</v>
      </c>
    </row>
    <row r="18" spans="1:13" ht="21" customHeight="1" x14ac:dyDescent="0.15">
      <c r="B18" s="1" t="s">
        <v>14</v>
      </c>
    </row>
    <row r="19" spans="1:13" ht="33.75" customHeight="1" x14ac:dyDescent="0.15"/>
    <row r="20" spans="1:13" x14ac:dyDescent="0.15">
      <c r="G20" s="8" t="s">
        <v>16</v>
      </c>
      <c r="H20" s="3"/>
    </row>
    <row r="21" spans="1:13" s="16" customFormat="1" ht="18.75" customHeight="1" x14ac:dyDescent="0.4">
      <c r="A21" s="16" t="s">
        <v>17</v>
      </c>
    </row>
    <row r="22" spans="1:13" s="16" customFormat="1" ht="18.75" customHeight="1" x14ac:dyDescent="0.4">
      <c r="A22" s="16" t="s">
        <v>39</v>
      </c>
    </row>
    <row r="23" spans="1:13" s="16" customFormat="1" ht="23.25" customHeight="1" x14ac:dyDescent="0.4">
      <c r="A23" s="16" t="s">
        <v>41</v>
      </c>
    </row>
    <row r="24" spans="1:13" ht="18" customHeight="1" x14ac:dyDescent="0.15">
      <c r="A24" s="9" t="s">
        <v>18</v>
      </c>
      <c r="B24" s="9" t="s">
        <v>21</v>
      </c>
      <c r="C24" s="9" t="s">
        <v>22</v>
      </c>
      <c r="D24" s="9" t="s">
        <v>23</v>
      </c>
      <c r="E24" s="9" t="s">
        <v>24</v>
      </c>
      <c r="F24" s="9" t="s">
        <v>25</v>
      </c>
      <c r="G24" s="9" t="s">
        <v>27</v>
      </c>
      <c r="H24" s="9" t="s">
        <v>28</v>
      </c>
      <c r="I24" s="9" t="s">
        <v>26</v>
      </c>
      <c r="J24" s="9" t="s">
        <v>29</v>
      </c>
      <c r="K24" s="9" t="s">
        <v>30</v>
      </c>
      <c r="L24" s="9" t="s">
        <v>31</v>
      </c>
      <c r="M24" s="9" t="s">
        <v>32</v>
      </c>
    </row>
    <row r="25" spans="1:13" ht="36.75" customHeight="1" x14ac:dyDescent="0.15">
      <c r="A25" s="9" t="s">
        <v>19</v>
      </c>
      <c r="B25" s="10"/>
      <c r="C25" s="10"/>
      <c r="D25" s="10"/>
      <c r="E25" s="10"/>
      <c r="F25" s="10"/>
      <c r="G25" s="10"/>
      <c r="H25" s="10"/>
      <c r="I25" s="10"/>
      <c r="J25" s="10"/>
      <c r="K25" s="10"/>
      <c r="L25" s="10"/>
      <c r="M25" s="10"/>
    </row>
    <row r="26" spans="1:13" ht="36.75" customHeight="1" x14ac:dyDescent="0.15">
      <c r="A26" s="9" t="s">
        <v>20</v>
      </c>
      <c r="B26" s="10"/>
      <c r="C26" s="10"/>
      <c r="D26" s="10"/>
      <c r="E26" s="10"/>
      <c r="F26" s="10"/>
      <c r="G26" s="10"/>
      <c r="H26" s="10"/>
      <c r="I26" s="10"/>
      <c r="J26" s="10"/>
      <c r="K26" s="10"/>
      <c r="L26" s="10"/>
      <c r="M26" s="10"/>
    </row>
    <row r="28" spans="1:13" ht="21.75" customHeight="1" x14ac:dyDescent="0.15">
      <c r="A28" s="11" t="s">
        <v>33</v>
      </c>
      <c r="C28" s="12"/>
    </row>
    <row r="29" spans="1:13" ht="21.75" customHeight="1" x14ac:dyDescent="0.15">
      <c r="B29" s="13" t="s">
        <v>34</v>
      </c>
      <c r="C29" s="14" t="str">
        <f>IF(COUNTA(B25:M26)=0,"",COUNTA(B25:M26))</f>
        <v/>
      </c>
      <c r="D29" s="1" t="s">
        <v>35</v>
      </c>
      <c r="E29" s="17">
        <f>COUNTA(B25:M25)</f>
        <v>0</v>
      </c>
      <c r="F29" s="17"/>
      <c r="G29" s="18">
        <f>COUNTA(B26:M26)</f>
        <v>0</v>
      </c>
      <c r="H29" s="18"/>
      <c r="I29" s="18"/>
    </row>
    <row r="30" spans="1:13" ht="21.75" customHeight="1" x14ac:dyDescent="0.15"/>
    <row r="31" spans="1:13" s="16" customFormat="1" ht="21.75" customHeight="1" x14ac:dyDescent="0.4">
      <c r="A31" s="16" t="s">
        <v>36</v>
      </c>
    </row>
    <row r="32" spans="1:13" ht="29.25" customHeight="1" thickBot="1" x14ac:dyDescent="0.2">
      <c r="A32" s="1" t="s">
        <v>37</v>
      </c>
      <c r="F32" s="19">
        <f>COUNTA(B25:M25)</f>
        <v>0</v>
      </c>
      <c r="G32" s="19"/>
      <c r="H32" s="15">
        <f>IF(MAX(B25:M25)&lt;&gt;0,MAX(B25:M25),IF(COUNTA(B25:M25)&gt;=1,1,0))</f>
        <v>0</v>
      </c>
      <c r="I32" s="20">
        <f>10000*F32*H32</f>
        <v>0</v>
      </c>
      <c r="J32" s="20"/>
      <c r="K32" s="20"/>
    </row>
    <row r="33" spans="1:11" ht="29.25" customHeight="1" thickTop="1" thickBot="1" x14ac:dyDescent="0.2">
      <c r="A33" s="1" t="s">
        <v>38</v>
      </c>
      <c r="F33" s="19">
        <f>COUNTA(B26:M26)</f>
        <v>0</v>
      </c>
      <c r="G33" s="19"/>
      <c r="H33" s="15">
        <f>IF(MAX(B26:M26)&lt;&gt;0,MAX(B26:M26),IF(COUNTA(B26:M26)&gt;=1,1,0))</f>
        <v>0</v>
      </c>
      <c r="I33" s="20">
        <f>5000*F33*H33</f>
        <v>0</v>
      </c>
      <c r="J33" s="20"/>
      <c r="K33" s="20"/>
    </row>
    <row r="34" spans="1:11" ht="21.75" customHeight="1" thickTop="1" x14ac:dyDescent="0.15"/>
  </sheetData>
  <mergeCells count="6">
    <mergeCell ref="E29:F29"/>
    <mergeCell ref="G29:I29"/>
    <mergeCell ref="F32:G32"/>
    <mergeCell ref="F33:G33"/>
    <mergeCell ref="I32:K32"/>
    <mergeCell ref="I33:K33"/>
  </mergeCells>
  <phoneticPr fontId="1"/>
  <dataValidations count="1">
    <dataValidation type="list" errorStyle="information" allowBlank="1" showInputMessage="1" sqref="B25:M26">
      <formula1>"〇"</formula1>
    </dataValidation>
  </dataValidations>
  <pageMargins left="0.51181102362204722" right="0.31496062992125984" top="0.39370078740157483" bottom="0.39370078740157483" header="0.31496062992125984" footer="0.31496062992125984"/>
  <pageSetup paperSize="9" scale="98"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2022-03-07T04:23:30Z</dcterms:modified>
</cp:coreProperties>
</file>