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1.13\共有フォルダ\子ども未来課\子ども福祉担当用\★施設等利用給付\様式\請求書様式\事業者用\HP用\"/>
    </mc:Choice>
  </mc:AlternateContent>
  <bookViews>
    <workbookView xWindow="0" yWindow="0" windowWidth="28800" windowHeight="11460"/>
  </bookViews>
  <sheets>
    <sheet name="預かり保育請求書代理受領 (町外施設ver.)" sheetId="5" r:id="rId1"/>
    <sheet name="請求金額内訳書（町外ver.)" sheetId="6" r:id="rId2"/>
    <sheet name="内訳書（日別）(町外ver.)" sheetId="7" r:id="rId3"/>
    <sheet name="領収証兼提供証明書" sheetId="4" r:id="rId4"/>
    <sheet name="預かり保育代理受領（白紙）" sheetId="2" r:id="rId5"/>
  </sheets>
  <definedNames>
    <definedName name="_xlnm.Print_Area" localSheetId="2">'内訳書（日別）(町外ver.)'!$A$1:$AQ$39</definedName>
    <definedName name="_xlnm.Print_Area" localSheetId="0">'預かり保育請求書代理受領 (町外施設ver.)'!$A$1:$BP$41</definedName>
    <definedName name="_xlnm.Print_Area" localSheetId="4">'預かり保育代理受領（白紙）'!$A$1:$BP$41</definedName>
    <definedName name="_xlnm.Print_Area" localSheetId="3">領収証兼提供証明書!$A$1:$AE$26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 i="6" l="1"/>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J11" i="6"/>
  <c r="J12" i="6"/>
  <c r="J13" i="6"/>
  <c r="J14" i="6"/>
  <c r="J15" i="6"/>
  <c r="J16" i="6"/>
  <c r="J17" i="6"/>
  <c r="J18" i="6"/>
  <c r="J19" i="6"/>
  <c r="J20" i="6"/>
  <c r="J21" i="6"/>
  <c r="J22" i="6"/>
  <c r="J23" i="6"/>
  <c r="J24" i="6"/>
  <c r="J25" i="6"/>
  <c r="J26" i="6"/>
  <c r="J27" i="6"/>
  <c r="J28" i="6"/>
  <c r="J29" i="6"/>
  <c r="J30" i="6"/>
  <c r="J31" i="6"/>
  <c r="J32" i="6"/>
  <c r="J33" i="6"/>
  <c r="J34" i="6"/>
  <c r="J35" i="6"/>
  <c r="J36" i="6"/>
  <c r="J37" i="6"/>
  <c r="J38" i="6"/>
  <c r="J39" i="6"/>
  <c r="H10" i="6"/>
  <c r="F10" i="6"/>
  <c r="D10" i="6"/>
  <c r="B10" i="6"/>
  <c r="J10" i="6"/>
  <c r="J40" i="6" s="1"/>
  <c r="U1" i="6" l="1"/>
  <c r="AH8" i="5" s="1"/>
  <c r="S1" i="6"/>
  <c r="AA8" i="5" s="1"/>
  <c r="R1" i="6"/>
  <c r="V8" i="5" s="1"/>
  <c r="J33" i="5"/>
  <c r="V11" i="6"/>
  <c r="V12" i="6"/>
  <c r="V13" i="6"/>
  <c r="V14" i="6"/>
  <c r="V15" i="6"/>
  <c r="V16" i="6"/>
  <c r="V17" i="6"/>
  <c r="V18" i="6"/>
  <c r="V19" i="6"/>
  <c r="V20" i="6"/>
  <c r="V21" i="6"/>
  <c r="V22" i="6"/>
  <c r="V23" i="6"/>
  <c r="V24" i="6"/>
  <c r="V25" i="6"/>
  <c r="V26" i="6"/>
  <c r="V27" i="6"/>
  <c r="V28" i="6"/>
  <c r="V29" i="6"/>
  <c r="V30" i="6"/>
  <c r="V31" i="6"/>
  <c r="V32" i="6"/>
  <c r="V33" i="6"/>
  <c r="V34" i="6"/>
  <c r="V35" i="6"/>
  <c r="V36" i="6"/>
  <c r="V37" i="6"/>
  <c r="V38" i="6"/>
  <c r="V39" i="6"/>
  <c r="P11" i="6"/>
  <c r="R11" i="6" s="1"/>
  <c r="P12" i="6"/>
  <c r="R12" i="6" s="1"/>
  <c r="P13" i="6"/>
  <c r="R13" i="6" s="1"/>
  <c r="P14" i="6"/>
  <c r="R14" i="6" s="1"/>
  <c r="P15" i="6"/>
  <c r="R15" i="6" s="1"/>
  <c r="P16" i="6"/>
  <c r="R16" i="6" s="1"/>
  <c r="P17" i="6"/>
  <c r="R17" i="6" s="1"/>
  <c r="P18" i="6"/>
  <c r="R18" i="6" s="1"/>
  <c r="P19" i="6"/>
  <c r="R19" i="6" s="1"/>
  <c r="P20" i="6"/>
  <c r="R20" i="6" s="1"/>
  <c r="P21" i="6"/>
  <c r="R21" i="6" s="1"/>
  <c r="P22" i="6"/>
  <c r="R22" i="6" s="1"/>
  <c r="P23" i="6"/>
  <c r="R23" i="6" s="1"/>
  <c r="P24" i="6"/>
  <c r="R24" i="6" s="1"/>
  <c r="P25" i="6"/>
  <c r="R25" i="6" s="1"/>
  <c r="P26" i="6"/>
  <c r="R26" i="6" s="1"/>
  <c r="P27" i="6"/>
  <c r="R27" i="6" s="1"/>
  <c r="P28" i="6"/>
  <c r="R28" i="6" s="1"/>
  <c r="P29" i="6"/>
  <c r="R29" i="6" s="1"/>
  <c r="P30" i="6"/>
  <c r="R30" i="6" s="1"/>
  <c r="P31" i="6"/>
  <c r="R31" i="6" s="1"/>
  <c r="P32" i="6"/>
  <c r="R32" i="6" s="1"/>
  <c r="P33" i="6"/>
  <c r="R33" i="6" s="1"/>
  <c r="P34" i="6"/>
  <c r="R34" i="6" s="1"/>
  <c r="P35" i="6"/>
  <c r="R35" i="6" s="1"/>
  <c r="P36" i="6"/>
  <c r="R36" i="6" s="1"/>
  <c r="P37" i="6"/>
  <c r="R37" i="6" s="1"/>
  <c r="P38" i="6"/>
  <c r="R38" i="6" s="1"/>
  <c r="P39" i="6"/>
  <c r="R39" i="6" s="1"/>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V10" i="6"/>
  <c r="T37" i="6" l="1"/>
  <c r="L37" i="6" s="1"/>
  <c r="T29" i="6"/>
  <c r="L29" i="6" s="1"/>
  <c r="T25" i="6"/>
  <c r="L25" i="6" s="1"/>
  <c r="T21" i="6"/>
  <c r="L21" i="6" s="1"/>
  <c r="T13" i="6"/>
  <c r="L13" i="6" s="1"/>
  <c r="T38" i="6"/>
  <c r="L38" i="6" s="1"/>
  <c r="T34" i="6"/>
  <c r="L34" i="6" s="1"/>
  <c r="T30" i="6"/>
  <c r="L30" i="6" s="1"/>
  <c r="T26" i="6"/>
  <c r="T22" i="6"/>
  <c r="T14" i="6"/>
  <c r="L14" i="6" s="1"/>
  <c r="N33" i="5"/>
  <c r="T39" i="6"/>
  <c r="L39" i="6" s="1"/>
  <c r="T35" i="6"/>
  <c r="L35" i="6" s="1"/>
  <c r="T31" i="6"/>
  <c r="T27" i="6"/>
  <c r="T23" i="6"/>
  <c r="L23" i="6" s="1"/>
  <c r="T19" i="6"/>
  <c r="L19" i="6" s="1"/>
  <c r="T15" i="6"/>
  <c r="L15" i="6" s="1"/>
  <c r="T11" i="6"/>
  <c r="L11" i="6" s="1"/>
  <c r="T36" i="6"/>
  <c r="L36" i="6" s="1"/>
  <c r="T32" i="6"/>
  <c r="L32" i="6" s="1"/>
  <c r="T28" i="6"/>
  <c r="T24" i="6"/>
  <c r="L24" i="6" s="1"/>
  <c r="T20" i="6"/>
  <c r="L20" i="6" s="1"/>
  <c r="T16" i="6"/>
  <c r="L16" i="6" s="1"/>
  <c r="T12" i="6"/>
  <c r="L12" i="6" s="1"/>
  <c r="T33" i="6"/>
  <c r="L33" i="6" s="1"/>
  <c r="T17" i="6"/>
  <c r="L17" i="6" s="1"/>
  <c r="T18" i="6"/>
  <c r="L18" i="6" s="1"/>
  <c r="L28" i="6"/>
  <c r="L31" i="6"/>
  <c r="L27" i="6"/>
  <c r="L26" i="6"/>
  <c r="L22" i="6"/>
  <c r="S33" i="5"/>
  <c r="AQ10" i="7"/>
  <c r="AQ11" i="7"/>
  <c r="AQ12" i="7"/>
  <c r="AQ13" i="7"/>
  <c r="AQ14" i="7"/>
  <c r="AQ15" i="7"/>
  <c r="AQ16" i="7"/>
  <c r="AQ17" i="7"/>
  <c r="AQ18" i="7"/>
  <c r="AQ19" i="7"/>
  <c r="AQ20" i="7"/>
  <c r="AQ21" i="7"/>
  <c r="AQ22" i="7"/>
  <c r="AQ23" i="7"/>
  <c r="AQ24" i="7"/>
  <c r="AQ25" i="7"/>
  <c r="AQ26" i="7"/>
  <c r="AQ27" i="7"/>
  <c r="AQ28" i="7"/>
  <c r="AQ29" i="7"/>
  <c r="AQ30" i="7"/>
  <c r="AQ31" i="7"/>
  <c r="AQ32" i="7"/>
  <c r="AQ33" i="7"/>
  <c r="AQ34" i="7"/>
  <c r="AQ35" i="7"/>
  <c r="AQ36" i="7"/>
  <c r="AQ37" i="7"/>
  <c r="AQ38" i="7"/>
  <c r="AP10" i="7"/>
  <c r="AP11" i="7"/>
  <c r="AP12" i="7"/>
  <c r="AP13" i="7"/>
  <c r="AP14" i="7"/>
  <c r="AP15" i="7"/>
  <c r="AP16" i="7"/>
  <c r="AP17" i="7"/>
  <c r="AP18" i="7"/>
  <c r="AP19" i="7"/>
  <c r="AP20" i="7"/>
  <c r="AP21" i="7"/>
  <c r="AP22" i="7"/>
  <c r="AP23" i="7"/>
  <c r="AP24" i="7"/>
  <c r="AP25" i="7"/>
  <c r="AP26" i="7"/>
  <c r="AP27" i="7"/>
  <c r="AP28" i="7"/>
  <c r="AP29" i="7"/>
  <c r="AP30" i="7"/>
  <c r="AP31" i="7"/>
  <c r="AP32" i="7"/>
  <c r="AP33" i="7"/>
  <c r="AP34" i="7"/>
  <c r="AP35" i="7"/>
  <c r="AP36" i="7"/>
  <c r="AP37" i="7"/>
  <c r="AP38" i="7"/>
  <c r="AQ9" i="7"/>
  <c r="P10" i="6" s="1"/>
  <c r="R10" i="6" s="1"/>
  <c r="AP9" i="7"/>
  <c r="N10" i="6" s="1"/>
  <c r="J39" i="7"/>
  <c r="T10" i="6" l="1"/>
  <c r="L10" i="6" s="1"/>
  <c r="L40" i="6" s="1"/>
  <c r="AK33" i="5" s="1"/>
</calcChain>
</file>

<file path=xl/comments1.xml><?xml version="1.0" encoding="utf-8"?>
<comments xmlns="http://schemas.openxmlformats.org/spreadsheetml/2006/main">
  <authors>
    <author>みやき町役場</author>
  </authors>
  <commentList>
    <comment ref="A4" authorId="0" shapeId="0">
      <text>
        <r>
          <rPr>
            <b/>
            <sz val="9"/>
            <color indexed="10"/>
            <rFont val="MS P ゴシック"/>
            <family val="3"/>
            <charset val="128"/>
          </rPr>
          <t>①内訳書(日別）
②内訳書
③請求書
の順番で入力してください。
色付きセルのみ入力してください。</t>
        </r>
      </text>
    </comment>
  </commentList>
</comments>
</file>

<file path=xl/comments2.xml><?xml version="1.0" encoding="utf-8"?>
<comments xmlns="http://schemas.openxmlformats.org/spreadsheetml/2006/main">
  <authors>
    <author>みやき町役場</author>
  </authors>
  <commentList>
    <comment ref="L1" authorId="0" shapeId="0">
      <text>
        <r>
          <rPr>
            <b/>
            <sz val="9"/>
            <color indexed="10"/>
            <rFont val="MS P ゴシック"/>
            <family val="3"/>
            <charset val="128"/>
          </rPr>
          <t>金額等は別シート：内訳書（日別）の内容を反映するようになっています。色付きセルのみ入力してください。</t>
        </r>
      </text>
    </comment>
  </commentList>
</comments>
</file>

<file path=xl/comments3.xml><?xml version="1.0" encoding="utf-8"?>
<comments xmlns="http://schemas.openxmlformats.org/spreadsheetml/2006/main">
  <authors>
    <author>みやき町役場</author>
  </authors>
  <commentList>
    <comment ref="K6" authorId="0" shapeId="0">
      <text>
        <r>
          <rPr>
            <b/>
            <sz val="10"/>
            <color indexed="10"/>
            <rFont val="MS P ゴシック"/>
            <family val="3"/>
            <charset val="128"/>
          </rPr>
          <t>利用のない日は、何も入力しないでください</t>
        </r>
      </text>
    </comment>
  </commentList>
</comments>
</file>

<file path=xl/sharedStrings.xml><?xml version="1.0" encoding="utf-8"?>
<sst xmlns="http://schemas.openxmlformats.org/spreadsheetml/2006/main" count="646" uniqueCount="156">
  <si>
    <t>請求日</t>
    <rPh sb="0" eb="2">
      <t>セイキュウ</t>
    </rPh>
    <rPh sb="2" eb="3">
      <t>ビ</t>
    </rPh>
    <phoneticPr fontId="3"/>
  </si>
  <si>
    <t>　　　年　月　日</t>
    <rPh sb="3" eb="4">
      <t>ネン</t>
    </rPh>
    <rPh sb="5" eb="6">
      <t>ツキ</t>
    </rPh>
    <rPh sb="7" eb="8">
      <t>ニチ</t>
    </rPh>
    <phoneticPr fontId="3"/>
  </si>
  <si>
    <t>施設等利用費請求書</t>
    <phoneticPr fontId="3"/>
  </si>
  <si>
    <t>１．</t>
    <phoneticPr fontId="3"/>
  </si>
  <si>
    <t>２．</t>
    <phoneticPr fontId="3"/>
  </si>
  <si>
    <t>３．</t>
    <phoneticPr fontId="3"/>
  </si>
  <si>
    <t>４．</t>
    <phoneticPr fontId="3"/>
  </si>
  <si>
    <t>フリガナ</t>
    <phoneticPr fontId="13"/>
  </si>
  <si>
    <t>年</t>
    <rPh sb="0" eb="1">
      <t>ネン</t>
    </rPh>
    <phoneticPr fontId="3"/>
  </si>
  <si>
    <t>月</t>
    <rPh sb="0" eb="1">
      <t>ツキ</t>
    </rPh>
    <phoneticPr fontId="3"/>
  </si>
  <si>
    <t>日</t>
    <rPh sb="0" eb="1">
      <t>ニチ</t>
    </rPh>
    <phoneticPr fontId="3"/>
  </si>
  <si>
    <t>印</t>
    <rPh sb="0" eb="1">
      <t>イン</t>
    </rPh>
    <phoneticPr fontId="3"/>
  </si>
  <si>
    <t>所在地</t>
    <rPh sb="0" eb="3">
      <t>ショザイチ</t>
    </rPh>
    <phoneticPr fontId="13"/>
  </si>
  <si>
    <t>電話：</t>
    <rPh sb="0" eb="2">
      <t>デンワ</t>
    </rPh>
    <phoneticPr fontId="3"/>
  </si>
  <si>
    <t>金融機関名</t>
    <rPh sb="0" eb="2">
      <t>キンユウ</t>
    </rPh>
    <rPh sb="2" eb="4">
      <t>キカン</t>
    </rPh>
    <rPh sb="4" eb="5">
      <t>ナ</t>
    </rPh>
    <phoneticPr fontId="3"/>
  </si>
  <si>
    <t>預金種目</t>
    <rPh sb="0" eb="2">
      <t>ヨキン</t>
    </rPh>
    <rPh sb="2" eb="4">
      <t>シュモク</t>
    </rPh>
    <phoneticPr fontId="3"/>
  </si>
  <si>
    <t>銀行・信用金庫</t>
    <rPh sb="0" eb="2">
      <t>ギンコウ</t>
    </rPh>
    <rPh sb="3" eb="5">
      <t>シンヨウ</t>
    </rPh>
    <rPh sb="5" eb="7">
      <t>キンコ</t>
    </rPh>
    <phoneticPr fontId="13"/>
  </si>
  <si>
    <t>支店</t>
    <rPh sb="0" eb="2">
      <t>シテン</t>
    </rPh>
    <phoneticPr fontId="13"/>
  </si>
  <si>
    <t>口座番号</t>
    <rPh sb="0" eb="2">
      <t>コウザ</t>
    </rPh>
    <rPh sb="2" eb="4">
      <t>バンゴウ</t>
    </rPh>
    <phoneticPr fontId="3"/>
  </si>
  <si>
    <t>農協・信用組合</t>
    <rPh sb="0" eb="2">
      <t>ノウキョウ</t>
    </rPh>
    <rPh sb="3" eb="5">
      <t>シンヨウ</t>
    </rPh>
    <rPh sb="5" eb="7">
      <t>クミアイ</t>
    </rPh>
    <phoneticPr fontId="13"/>
  </si>
  <si>
    <t>出張所</t>
    <rPh sb="0" eb="2">
      <t>シュッチョウ</t>
    </rPh>
    <rPh sb="2" eb="3">
      <t>ジョ</t>
    </rPh>
    <phoneticPr fontId="13"/>
  </si>
  <si>
    <t>口座名義(カタカナ)</t>
    <rPh sb="0" eb="2">
      <t>コウザ</t>
    </rPh>
    <rPh sb="2" eb="4">
      <t>メイギ</t>
    </rPh>
    <phoneticPr fontId="3"/>
  </si>
  <si>
    <t>〒</t>
    <phoneticPr fontId="13"/>
  </si>
  <si>
    <t>円</t>
    <rPh sb="0" eb="1">
      <t>エン</t>
    </rPh>
    <phoneticPr fontId="3"/>
  </si>
  <si>
    <t>（宛先）みやき町長</t>
    <rPh sb="7" eb="8">
      <t>マチ</t>
    </rPh>
    <phoneticPr fontId="3"/>
  </si>
  <si>
    <t>（幼稚園等預かり保育事業：法定代理受領）</t>
    <rPh sb="1" eb="4">
      <t>ヨウチエン</t>
    </rPh>
    <rPh sb="4" eb="5">
      <t>トウ</t>
    </rPh>
    <rPh sb="5" eb="6">
      <t>アズ</t>
    </rPh>
    <rPh sb="8" eb="10">
      <t>ホイク</t>
    </rPh>
    <rPh sb="10" eb="12">
      <t>ジギョウ</t>
    </rPh>
    <rPh sb="13" eb="15">
      <t>ホウテイ</t>
    </rPh>
    <rPh sb="15" eb="17">
      <t>ダイリ</t>
    </rPh>
    <rPh sb="17" eb="19">
      <t>ジュリョウ</t>
    </rPh>
    <phoneticPr fontId="3"/>
  </si>
  <si>
    <r>
      <t>幼稚園が施設等利用給付認定保護者に代わって</t>
    </r>
    <r>
      <rPr>
        <u/>
        <sz val="10"/>
        <color theme="1"/>
        <rFont val="ＭＳ 明朝"/>
        <family val="1"/>
        <charset val="128"/>
      </rPr>
      <t>預かり保育事業</t>
    </r>
    <r>
      <rPr>
        <sz val="10"/>
        <color theme="1"/>
        <rFont val="ＭＳ 明朝"/>
        <family val="1"/>
        <charset val="128"/>
      </rPr>
      <t>の
施設等利用費を代理受領する場合</t>
    </r>
    <rPh sb="4" eb="6">
      <t>シセツ</t>
    </rPh>
    <rPh sb="6" eb="7">
      <t>トウ</t>
    </rPh>
    <rPh sb="7" eb="9">
      <t>リヨウ</t>
    </rPh>
    <rPh sb="9" eb="11">
      <t>キュウフ</t>
    </rPh>
    <rPh sb="11" eb="13">
      <t>ニンテイ</t>
    </rPh>
    <rPh sb="13" eb="16">
      <t>ホゴシャ</t>
    </rPh>
    <rPh sb="17" eb="18">
      <t>カ</t>
    </rPh>
    <rPh sb="21" eb="22">
      <t>アズ</t>
    </rPh>
    <rPh sb="24" eb="26">
      <t>ホイク</t>
    </rPh>
    <rPh sb="26" eb="28">
      <t>ジギョウ</t>
    </rPh>
    <rPh sb="30" eb="33">
      <t>シセツナド</t>
    </rPh>
    <rPh sb="33" eb="35">
      <t>リヨウ</t>
    </rPh>
    <rPh sb="35" eb="36">
      <t>ヒ</t>
    </rPh>
    <rPh sb="37" eb="39">
      <t>ダイリ</t>
    </rPh>
    <rPh sb="39" eb="41">
      <t>ジュリョウ</t>
    </rPh>
    <rPh sb="43" eb="45">
      <t>バアイ</t>
    </rPh>
    <phoneticPr fontId="3"/>
  </si>
  <si>
    <t>【　　　　年　　月分】</t>
    <rPh sb="5" eb="6">
      <t>ネン</t>
    </rPh>
    <rPh sb="8" eb="9">
      <t>ガツ</t>
    </rPh>
    <rPh sb="9" eb="10">
      <t>ブン</t>
    </rPh>
    <phoneticPr fontId="3"/>
  </si>
  <si>
    <t>　私（請求者）は、特定子ども・子育て支援提供者として、子ども・子育て支援法第３０条の１１第３項の規定に基づき、みやき町に居住している施設等利用給付認定保護者に代わり、施設等利用費を下記の通り申請します。
　なお、施設等利用費の審査及び支払いにあたり、次の事項に同意します。</t>
    <rPh sb="3" eb="6">
      <t>セイキュウシャ</t>
    </rPh>
    <rPh sb="9" eb="11">
      <t>トクテイ</t>
    </rPh>
    <rPh sb="11" eb="12">
      <t>コ</t>
    </rPh>
    <rPh sb="15" eb="17">
      <t>コソダ</t>
    </rPh>
    <rPh sb="18" eb="20">
      <t>シエン</t>
    </rPh>
    <rPh sb="20" eb="23">
      <t>テイキョウシャ</t>
    </rPh>
    <rPh sb="58" eb="59">
      <t>チョウ</t>
    </rPh>
    <rPh sb="60" eb="62">
      <t>キョジュウ</t>
    </rPh>
    <rPh sb="66" eb="69">
      <t>シセツナド</t>
    </rPh>
    <rPh sb="69" eb="71">
      <t>リヨウ</t>
    </rPh>
    <rPh sb="71" eb="73">
      <t>キュウフ</t>
    </rPh>
    <rPh sb="73" eb="75">
      <t>ニンテイ</t>
    </rPh>
    <rPh sb="75" eb="78">
      <t>ホゴシャ</t>
    </rPh>
    <rPh sb="79" eb="80">
      <t>カ</t>
    </rPh>
    <rPh sb="90" eb="91">
      <t>シタ</t>
    </rPh>
    <rPh sb="115" eb="116">
      <t>オヨ</t>
    </rPh>
    <rPh sb="117" eb="119">
      <t>シハラ</t>
    </rPh>
    <phoneticPr fontId="3"/>
  </si>
  <si>
    <t>実際の利用状況等についてみやき町が施設等利用給付認定保護者に確認すること。</t>
    <rPh sb="5" eb="7">
      <t>ジョウキョウ</t>
    </rPh>
    <rPh sb="7" eb="8">
      <t>ナド</t>
    </rPh>
    <rPh sb="15" eb="16">
      <t>チョウ</t>
    </rPh>
    <phoneticPr fontId="3"/>
  </si>
  <si>
    <t>利用料の請求・支払い状況をみやき町が施設等利用給付認定保護者に確認すること。</t>
    <rPh sb="0" eb="3">
      <t>リヨウリョウ</t>
    </rPh>
    <rPh sb="4" eb="6">
      <t>セイキュウ</t>
    </rPh>
    <rPh sb="7" eb="9">
      <t>シハラ</t>
    </rPh>
    <rPh sb="10" eb="12">
      <t>ジョウキョウ</t>
    </rPh>
    <rPh sb="16" eb="17">
      <t>チョウ</t>
    </rPh>
    <phoneticPr fontId="3"/>
  </si>
  <si>
    <t>みやき町の要請・質問等に対応すること。</t>
    <rPh sb="3" eb="4">
      <t>チョウ</t>
    </rPh>
    <rPh sb="5" eb="7">
      <t>ヨウセイ</t>
    </rPh>
    <rPh sb="8" eb="10">
      <t>シツモン</t>
    </rPh>
    <rPh sb="10" eb="11">
      <t>ナド</t>
    </rPh>
    <rPh sb="12" eb="14">
      <t>タイオウ</t>
    </rPh>
    <phoneticPr fontId="3"/>
  </si>
  <si>
    <t>入園児の異動があった場合は、速やかにみやき町に報告すること。</t>
    <rPh sb="0" eb="2">
      <t>ニュウエン</t>
    </rPh>
    <rPh sb="2" eb="3">
      <t>ジ</t>
    </rPh>
    <rPh sb="4" eb="6">
      <t>イドウ</t>
    </rPh>
    <rPh sb="10" eb="12">
      <t>バアイ</t>
    </rPh>
    <rPh sb="14" eb="15">
      <t>スミ</t>
    </rPh>
    <rPh sb="21" eb="22">
      <t>チョウ</t>
    </rPh>
    <rPh sb="23" eb="25">
      <t>ホウコク</t>
    </rPh>
    <phoneticPr fontId="3"/>
  </si>
  <si>
    <t>１．特定子ども・子育て支援提供者（請求者）</t>
    <rPh sb="17" eb="20">
      <t>セイキュウシャ</t>
    </rPh>
    <phoneticPr fontId="3"/>
  </si>
  <si>
    <t>フリガナ</t>
    <phoneticPr fontId="3"/>
  </si>
  <si>
    <t>請求者の
所属法人</t>
    <rPh sb="0" eb="3">
      <t>セイキュウシャ</t>
    </rPh>
    <rPh sb="5" eb="7">
      <t>ショゾク</t>
    </rPh>
    <rPh sb="7" eb="9">
      <t>ホウジン</t>
    </rPh>
    <phoneticPr fontId="3"/>
  </si>
  <si>
    <t>特定子ども・子育て支援提供者氏名
(請求者)</t>
    <rPh sb="14" eb="16">
      <t>シメイ</t>
    </rPh>
    <rPh sb="18" eb="21">
      <t>セイキュウシャ</t>
    </rPh>
    <phoneticPr fontId="3"/>
  </si>
  <si>
    <t>請求者の
役職名等</t>
    <rPh sb="0" eb="3">
      <t>セイキュウシャ</t>
    </rPh>
    <rPh sb="5" eb="7">
      <t>ヤクショク</t>
    </rPh>
    <rPh sb="7" eb="8">
      <t>ナ</t>
    </rPh>
    <rPh sb="8" eb="9">
      <t>ナド</t>
    </rPh>
    <phoneticPr fontId="3"/>
  </si>
  <si>
    <t>2．特定子ども・子育て支援施設・事業所</t>
    <rPh sb="13" eb="15">
      <t>シセツ</t>
    </rPh>
    <rPh sb="16" eb="19">
      <t>ジギョウショ</t>
    </rPh>
    <phoneticPr fontId="3"/>
  </si>
  <si>
    <t>幼稚園等の名称</t>
    <rPh sb="0" eb="3">
      <t>ヨウチエン</t>
    </rPh>
    <rPh sb="3" eb="4">
      <t>ナド</t>
    </rPh>
    <rPh sb="5" eb="7">
      <t>メイショウ</t>
    </rPh>
    <phoneticPr fontId="13"/>
  </si>
  <si>
    <t>(市外の場合のみ記入)</t>
    <rPh sb="1" eb="3">
      <t>シガイ</t>
    </rPh>
    <rPh sb="4" eb="6">
      <t>バアイ</t>
    </rPh>
    <rPh sb="8" eb="10">
      <t>キニュウ</t>
    </rPh>
    <phoneticPr fontId="13"/>
  </si>
  <si>
    <t>幼稚園等の
運営団体名</t>
    <rPh sb="0" eb="3">
      <t>ヨウチエン</t>
    </rPh>
    <rPh sb="3" eb="4">
      <t>ナド</t>
    </rPh>
    <rPh sb="6" eb="8">
      <t>ウンエイ</t>
    </rPh>
    <rPh sb="8" eb="10">
      <t>ダンタイ</t>
    </rPh>
    <rPh sb="10" eb="11">
      <t>ナ</t>
    </rPh>
    <phoneticPr fontId="13"/>
  </si>
  <si>
    <t>3．施設等利用費請求金額</t>
    <rPh sb="2" eb="5">
      <t>シセツナド</t>
    </rPh>
    <rPh sb="5" eb="7">
      <t>リヨウ</t>
    </rPh>
    <rPh sb="7" eb="8">
      <t>ヒ</t>
    </rPh>
    <rPh sb="8" eb="10">
      <t>セイキュウ</t>
    </rPh>
    <rPh sb="10" eb="12">
      <t>キンガク</t>
    </rPh>
    <phoneticPr fontId="3"/>
  </si>
  <si>
    <t>請求する
年月分</t>
    <rPh sb="0" eb="2">
      <t>セイキュウ</t>
    </rPh>
    <rPh sb="5" eb="7">
      <t>ネンゲツ</t>
    </rPh>
    <rPh sb="7" eb="8">
      <t>ブン</t>
    </rPh>
    <phoneticPr fontId="3"/>
  </si>
  <si>
    <t>月分</t>
    <rPh sb="0" eb="1">
      <t>ガツ</t>
    </rPh>
    <rPh sb="1" eb="2">
      <t>ブン</t>
    </rPh>
    <phoneticPr fontId="3"/>
  </si>
  <si>
    <t>請求金額</t>
    <rPh sb="0" eb="2">
      <t>セイキュウ</t>
    </rPh>
    <rPh sb="2" eb="4">
      <t>キンガク</t>
    </rPh>
    <phoneticPr fontId="3"/>
  </si>
  <si>
    <t>4．施設等利用費請求金額の内訳</t>
    <rPh sb="2" eb="5">
      <t>シセツナド</t>
    </rPh>
    <rPh sb="5" eb="7">
      <t>リヨウ</t>
    </rPh>
    <rPh sb="7" eb="8">
      <t>ヒ</t>
    </rPh>
    <rPh sb="8" eb="10">
      <t>セイキュウ</t>
    </rPh>
    <rPh sb="10" eb="12">
      <t>キンガク</t>
    </rPh>
    <rPh sb="13" eb="15">
      <t>ウチワケ</t>
    </rPh>
    <phoneticPr fontId="3"/>
  </si>
  <si>
    <t>別紙「施設等利用費請求金額内訳書」のとおり</t>
    <rPh sb="0" eb="2">
      <t>ベッシ</t>
    </rPh>
    <rPh sb="3" eb="6">
      <t>シセツナド</t>
    </rPh>
    <rPh sb="6" eb="8">
      <t>リヨウ</t>
    </rPh>
    <rPh sb="8" eb="9">
      <t>ヒ</t>
    </rPh>
    <rPh sb="9" eb="11">
      <t>セイキュウ</t>
    </rPh>
    <rPh sb="11" eb="12">
      <t>キン</t>
    </rPh>
    <rPh sb="12" eb="13">
      <t>ガク</t>
    </rPh>
    <rPh sb="13" eb="16">
      <t>ウチワケショ</t>
    </rPh>
    <phoneticPr fontId="3"/>
  </si>
  <si>
    <t>5．振込先(※1)</t>
    <rPh sb="2" eb="4">
      <t>フリコミ</t>
    </rPh>
    <rPh sb="4" eb="5">
      <t>サキ</t>
    </rPh>
    <phoneticPr fontId="13"/>
  </si>
  <si>
    <t>□</t>
    <phoneticPr fontId="3"/>
  </si>
  <si>
    <t>普通</t>
    <rPh sb="0" eb="2">
      <t>フツウ</t>
    </rPh>
    <phoneticPr fontId="3"/>
  </si>
  <si>
    <t>□</t>
    <phoneticPr fontId="3"/>
  </si>
  <si>
    <t>当座</t>
    <rPh sb="0" eb="2">
      <t>トウザ</t>
    </rPh>
    <phoneticPr fontId="3"/>
  </si>
  <si>
    <t>※1</t>
    <phoneticPr fontId="13"/>
  </si>
  <si>
    <t>請求者と同じ口座名義の振込先を指定してください。</t>
    <rPh sb="0" eb="3">
      <t>セイキュウシャ</t>
    </rPh>
    <rPh sb="4" eb="5">
      <t>オナ</t>
    </rPh>
    <rPh sb="6" eb="8">
      <t>コウザ</t>
    </rPh>
    <rPh sb="8" eb="10">
      <t>メイギ</t>
    </rPh>
    <rPh sb="11" eb="14">
      <t>フリコミサキ</t>
    </rPh>
    <rPh sb="15" eb="17">
      <t>シテイ</t>
    </rPh>
    <phoneticPr fontId="13"/>
  </si>
  <si>
    <t>領収証　兼　提供証明書</t>
    <rPh sb="0" eb="3">
      <t>リョウシュウショウ</t>
    </rPh>
    <rPh sb="4" eb="5">
      <t>ケン</t>
    </rPh>
    <rPh sb="6" eb="8">
      <t>テイキョウ</t>
    </rPh>
    <rPh sb="8" eb="11">
      <t>ショウメイショ</t>
    </rPh>
    <phoneticPr fontId="3"/>
  </si>
  <si>
    <t>（預かり保育事業・認可外保育施設・一時預かり事業・病児保育の利用料）</t>
    <rPh sb="1" eb="2">
      <t>アズ</t>
    </rPh>
    <rPh sb="4" eb="6">
      <t>ホイク</t>
    </rPh>
    <rPh sb="6" eb="8">
      <t>ジギョウ</t>
    </rPh>
    <rPh sb="9" eb="11">
      <t>ニンカ</t>
    </rPh>
    <rPh sb="11" eb="12">
      <t>ガイ</t>
    </rPh>
    <rPh sb="12" eb="14">
      <t>ホイク</t>
    </rPh>
    <rPh sb="14" eb="16">
      <t>シセツ</t>
    </rPh>
    <rPh sb="17" eb="19">
      <t>イチジ</t>
    </rPh>
    <rPh sb="19" eb="20">
      <t>アズ</t>
    </rPh>
    <rPh sb="22" eb="24">
      <t>ジギョウ</t>
    </rPh>
    <rPh sb="25" eb="27">
      <t>ビョウジ</t>
    </rPh>
    <rPh sb="27" eb="29">
      <t>ホイク</t>
    </rPh>
    <rPh sb="30" eb="33">
      <t>リヨウリョウ</t>
    </rPh>
    <phoneticPr fontId="3"/>
  </si>
  <si>
    <t>保護者氏名</t>
    <rPh sb="0" eb="3">
      <t>ホゴシャ</t>
    </rPh>
    <rPh sb="3" eb="5">
      <t>シメイ</t>
    </rPh>
    <phoneticPr fontId="3"/>
  </si>
  <si>
    <t>年　　　月　　　日</t>
    <rPh sb="0" eb="1">
      <t>ネン</t>
    </rPh>
    <rPh sb="4" eb="5">
      <t>ガツ</t>
    </rPh>
    <rPh sb="8" eb="9">
      <t>ニチ</t>
    </rPh>
    <phoneticPr fontId="21"/>
  </si>
  <si>
    <t>様</t>
    <rPh sb="0" eb="1">
      <t>サマ</t>
    </rPh>
    <phoneticPr fontId="21"/>
  </si>
  <si>
    <t>ただし、（　　　年　　　月分）として</t>
    <rPh sb="8" eb="9">
      <t>ネン</t>
    </rPh>
    <rPh sb="12" eb="13">
      <t>ガツ</t>
    </rPh>
    <rPh sb="13" eb="14">
      <t>ブン</t>
    </rPh>
    <phoneticPr fontId="21"/>
  </si>
  <si>
    <t>事業所住所</t>
    <rPh sb="0" eb="2">
      <t>ジギョウ</t>
    </rPh>
    <rPh sb="2" eb="3">
      <t>ショ</t>
    </rPh>
    <rPh sb="3" eb="5">
      <t>ジュウショ</t>
    </rPh>
    <phoneticPr fontId="3"/>
  </si>
  <si>
    <t>事業所名</t>
    <rPh sb="0" eb="2">
      <t>ジギョウ</t>
    </rPh>
    <rPh sb="2" eb="3">
      <t>ショ</t>
    </rPh>
    <rPh sb="3" eb="4">
      <t>メイ</t>
    </rPh>
    <phoneticPr fontId="21"/>
  </si>
  <si>
    <t>代表者氏名</t>
    <rPh sb="0" eb="2">
      <t>ダイヒョウ</t>
    </rPh>
    <rPh sb="2" eb="3">
      <t>シャ</t>
    </rPh>
    <rPh sb="3" eb="5">
      <t>シメイ</t>
    </rPh>
    <phoneticPr fontId="21"/>
  </si>
  <si>
    <t>印</t>
    <rPh sb="0" eb="1">
      <t>イン</t>
    </rPh>
    <phoneticPr fontId="21"/>
  </si>
  <si>
    <t>合計領収金額</t>
    <rPh sb="0" eb="2">
      <t>ゴウケイ</t>
    </rPh>
    <rPh sb="2" eb="4">
      <t>リョウシュウ</t>
    </rPh>
    <rPh sb="4" eb="6">
      <t>キンガク</t>
    </rPh>
    <phoneticPr fontId="3"/>
  </si>
  <si>
    <t>円</t>
    <rPh sb="0" eb="1">
      <t>エン</t>
    </rPh>
    <phoneticPr fontId="21"/>
  </si>
  <si>
    <t>　上記金額を領収いたしました。</t>
    <rPh sb="1" eb="3">
      <t>ジョウキ</t>
    </rPh>
    <rPh sb="3" eb="5">
      <t>キンガク</t>
    </rPh>
    <rPh sb="6" eb="8">
      <t>リョウシュウ</t>
    </rPh>
    <phoneticPr fontId="3"/>
  </si>
  <si>
    <t>＜内訳＞</t>
    <rPh sb="1" eb="3">
      <t>ウチワケ</t>
    </rPh>
    <phoneticPr fontId="3"/>
  </si>
  <si>
    <t>① 当該月分の利用料(保育料)として</t>
    <phoneticPr fontId="3"/>
  </si>
  <si>
    <t>（※施設等利用費対象分）</t>
    <rPh sb="2" eb="4">
      <t>シセツ</t>
    </rPh>
    <rPh sb="4" eb="5">
      <t>トウ</t>
    </rPh>
    <rPh sb="5" eb="7">
      <t>リヨウ</t>
    </rPh>
    <rPh sb="7" eb="8">
      <t>ヒ</t>
    </rPh>
    <rPh sb="8" eb="10">
      <t>タイショウ</t>
    </rPh>
    <rPh sb="10" eb="11">
      <t>ブン</t>
    </rPh>
    <phoneticPr fontId="3"/>
  </si>
  <si>
    <r>
      <t xml:space="preserve">② </t>
    </r>
    <r>
      <rPr>
        <sz val="10"/>
        <color theme="1"/>
        <rFont val="ＭＳ 明朝"/>
        <family val="1"/>
        <charset val="128"/>
      </rPr>
      <t>日用品、文房具、行事参加費、食材料費、通園送迎費等として</t>
    </r>
    <phoneticPr fontId="3"/>
  </si>
  <si>
    <t>利用児童氏名</t>
    <rPh sb="0" eb="2">
      <t>リヨウ</t>
    </rPh>
    <rPh sb="2" eb="4">
      <t>ジドウ</t>
    </rPh>
    <rPh sb="4" eb="6">
      <t>シメイ</t>
    </rPh>
    <phoneticPr fontId="3"/>
  </si>
  <si>
    <t>提供した日（提供日数）</t>
    <rPh sb="0" eb="2">
      <t>テイキョウ</t>
    </rPh>
    <rPh sb="4" eb="5">
      <t>ヒ</t>
    </rPh>
    <rPh sb="6" eb="8">
      <t>テイキョウ</t>
    </rPh>
    <rPh sb="8" eb="10">
      <t>ニッスウ</t>
    </rPh>
    <phoneticPr fontId="3"/>
  </si>
  <si>
    <t>フリガナ</t>
    <phoneticPr fontId="21"/>
  </si>
  <si>
    <t>　　　日～　　　　日（　　　日間）</t>
    <rPh sb="3" eb="4">
      <t>ニチ</t>
    </rPh>
    <rPh sb="9" eb="10">
      <t>ニチ</t>
    </rPh>
    <rPh sb="14" eb="15">
      <t>ニチ</t>
    </rPh>
    <rPh sb="15" eb="16">
      <t>カン</t>
    </rPh>
    <phoneticPr fontId="3"/>
  </si>
  <si>
    <t>氏　名</t>
    <rPh sb="0" eb="1">
      <t>シ</t>
    </rPh>
    <rPh sb="2" eb="3">
      <t>メイ</t>
    </rPh>
    <phoneticPr fontId="21"/>
  </si>
  <si>
    <t>ura</t>
    <phoneticPr fontId="3"/>
  </si>
  <si>
    <t>【</t>
    <phoneticPr fontId="3"/>
  </si>
  <si>
    <t>令和</t>
    <rPh sb="0" eb="2">
      <t>レイワ</t>
    </rPh>
    <phoneticPr fontId="3"/>
  </si>
  <si>
    <t>月分】</t>
    <rPh sb="0" eb="1">
      <t>ツキ</t>
    </rPh>
    <rPh sb="1" eb="2">
      <t>ブン</t>
    </rPh>
    <phoneticPr fontId="3"/>
  </si>
  <si>
    <t>※施設等利用費請求金額の内訳となる認定子ども全員について記入（みやき町居住子どものみ）</t>
    <rPh sb="1" eb="3">
      <t>シセツ</t>
    </rPh>
    <rPh sb="3" eb="4">
      <t>トウ</t>
    </rPh>
    <rPh sb="4" eb="6">
      <t>リヨウ</t>
    </rPh>
    <rPh sb="6" eb="7">
      <t>ヒ</t>
    </rPh>
    <rPh sb="7" eb="9">
      <t>セイキュウ</t>
    </rPh>
    <rPh sb="9" eb="11">
      <t>キンガク</t>
    </rPh>
    <rPh sb="12" eb="14">
      <t>ウチワケ</t>
    </rPh>
    <rPh sb="17" eb="19">
      <t>ニンテイ</t>
    </rPh>
    <rPh sb="19" eb="20">
      <t>コ</t>
    </rPh>
    <rPh sb="22" eb="24">
      <t>ゼンイン</t>
    </rPh>
    <rPh sb="28" eb="30">
      <t>キニュウ</t>
    </rPh>
    <rPh sb="34" eb="35">
      <t>チョウ</t>
    </rPh>
    <rPh sb="35" eb="37">
      <t>キョジュウ</t>
    </rPh>
    <rPh sb="37" eb="38">
      <t>コ</t>
    </rPh>
    <phoneticPr fontId="3"/>
  </si>
  <si>
    <t>満3歳</t>
    <rPh sb="0" eb="1">
      <t>マン</t>
    </rPh>
    <rPh sb="2" eb="3">
      <t>サイ</t>
    </rPh>
    <phoneticPr fontId="3"/>
  </si>
  <si>
    <t>人</t>
    <rPh sb="0" eb="1">
      <t>ニン</t>
    </rPh>
    <phoneticPr fontId="3"/>
  </si>
  <si>
    <t>3歳</t>
    <rPh sb="1" eb="2">
      <t>サイ</t>
    </rPh>
    <phoneticPr fontId="3"/>
  </si>
  <si>
    <t>4歳</t>
    <rPh sb="1" eb="2">
      <t>サイ</t>
    </rPh>
    <phoneticPr fontId="3"/>
  </si>
  <si>
    <t>5歳</t>
    <rPh sb="1" eb="2">
      <t>サイ</t>
    </rPh>
    <phoneticPr fontId="3"/>
  </si>
  <si>
    <t>Ｎｏ．</t>
    <phoneticPr fontId="3"/>
  </si>
  <si>
    <t>年齢</t>
    <rPh sb="0" eb="2">
      <t>ネンレイ</t>
    </rPh>
    <phoneticPr fontId="3"/>
  </si>
  <si>
    <t>生年月日</t>
    <rPh sb="0" eb="4">
      <t>セイネンガッピ</t>
    </rPh>
    <phoneticPr fontId="3"/>
  </si>
  <si>
    <t>児童氏名</t>
    <rPh sb="0" eb="2">
      <t>ジドウ</t>
    </rPh>
    <rPh sb="2" eb="4">
      <t>シメイ</t>
    </rPh>
    <phoneticPr fontId="3"/>
  </si>
  <si>
    <t>4/1時点</t>
    <rPh sb="3" eb="5">
      <t>ジテン</t>
    </rPh>
    <phoneticPr fontId="3"/>
  </si>
  <si>
    <t>平成</t>
    <rPh sb="0" eb="2">
      <t>ヘイセイ</t>
    </rPh>
    <phoneticPr fontId="3"/>
  </si>
  <si>
    <t>施設等利用費請求金額内訳書(預かり保育利用料）</t>
    <rPh sb="0" eb="2">
      <t>シセツ</t>
    </rPh>
    <rPh sb="2" eb="3">
      <t>トウ</t>
    </rPh>
    <rPh sb="3" eb="5">
      <t>リヨウ</t>
    </rPh>
    <rPh sb="5" eb="6">
      <t>ヒ</t>
    </rPh>
    <rPh sb="6" eb="13">
      <t>セイキュウキンガクウチワケショ</t>
    </rPh>
    <rPh sb="14" eb="15">
      <t>アズ</t>
    </rPh>
    <rPh sb="17" eb="19">
      <t>ホイク</t>
    </rPh>
    <rPh sb="19" eb="22">
      <t>リヨウリョウ</t>
    </rPh>
    <phoneticPr fontId="3"/>
  </si>
  <si>
    <t>※各児童について、預かり保育を利用した日に利用料（現物給付により徴収しなかった分を含む）を入力してください。</t>
    <rPh sb="1" eb="4">
      <t>カクジドウ</t>
    </rPh>
    <rPh sb="9" eb="10">
      <t>アズ</t>
    </rPh>
    <rPh sb="12" eb="14">
      <t>ホイク</t>
    </rPh>
    <rPh sb="15" eb="17">
      <t>リヨウ</t>
    </rPh>
    <rPh sb="19" eb="20">
      <t>ヒ</t>
    </rPh>
    <rPh sb="21" eb="24">
      <t>リヨウリョウ</t>
    </rPh>
    <rPh sb="25" eb="27">
      <t>ゲンブツ</t>
    </rPh>
    <rPh sb="27" eb="29">
      <t>キュウフ</t>
    </rPh>
    <rPh sb="32" eb="34">
      <t>チョウシュウ</t>
    </rPh>
    <rPh sb="39" eb="40">
      <t>ブン</t>
    </rPh>
    <rPh sb="41" eb="42">
      <t>フク</t>
    </rPh>
    <rPh sb="45" eb="47">
      <t>ニュウリョク</t>
    </rPh>
    <phoneticPr fontId="3"/>
  </si>
  <si>
    <t>※利用料は、日用品、文房具、行事参加費、食材料費、通園送迎費等の特定子ども・子育て支援利用料に含まれない徴収金額を除いた金額を入力してください。</t>
    <rPh sb="1" eb="4">
      <t>リヨウリョウ</t>
    </rPh>
    <rPh sb="6" eb="9">
      <t>ニチヨウヒン</t>
    </rPh>
    <rPh sb="10" eb="13">
      <t>ブンボウグ</t>
    </rPh>
    <rPh sb="14" eb="16">
      <t>ギョウジ</t>
    </rPh>
    <rPh sb="16" eb="18">
      <t>サンカ</t>
    </rPh>
    <rPh sb="18" eb="19">
      <t>ヒ</t>
    </rPh>
    <rPh sb="20" eb="21">
      <t>ショク</t>
    </rPh>
    <rPh sb="21" eb="23">
      <t>ザイリョウ</t>
    </rPh>
    <rPh sb="23" eb="24">
      <t>ヒ</t>
    </rPh>
    <rPh sb="25" eb="27">
      <t>ツウエン</t>
    </rPh>
    <rPh sb="27" eb="29">
      <t>ソウゲイ</t>
    </rPh>
    <rPh sb="29" eb="30">
      <t>ヒ</t>
    </rPh>
    <rPh sb="30" eb="31">
      <t>トウ</t>
    </rPh>
    <rPh sb="32" eb="34">
      <t>トクテイ</t>
    </rPh>
    <rPh sb="34" eb="35">
      <t>コ</t>
    </rPh>
    <rPh sb="38" eb="40">
      <t>コソダ</t>
    </rPh>
    <rPh sb="41" eb="43">
      <t>シエン</t>
    </rPh>
    <rPh sb="43" eb="46">
      <t>リヨウリョウ</t>
    </rPh>
    <rPh sb="47" eb="48">
      <t>フク</t>
    </rPh>
    <rPh sb="52" eb="54">
      <t>チョウシュウ</t>
    </rPh>
    <rPh sb="54" eb="56">
      <t>キンガク</t>
    </rPh>
    <rPh sb="57" eb="58">
      <t>ノゾ</t>
    </rPh>
    <rPh sb="60" eb="62">
      <t>キンガク</t>
    </rPh>
    <rPh sb="63" eb="65">
      <t>ニュウリョク</t>
    </rPh>
    <phoneticPr fontId="3"/>
  </si>
  <si>
    <t>Ｎｏ．</t>
    <phoneticPr fontId="3"/>
  </si>
  <si>
    <t>認定種別</t>
    <rPh sb="0" eb="2">
      <t>ニンテイ</t>
    </rPh>
    <rPh sb="2" eb="4">
      <t>シュベツ</t>
    </rPh>
    <phoneticPr fontId="3"/>
  </si>
  <si>
    <t>１日</t>
    <rPh sb="1" eb="2">
      <t>ニチ</t>
    </rPh>
    <phoneticPr fontId="3"/>
  </si>
  <si>
    <t>２日</t>
    <rPh sb="1" eb="2">
      <t>ニチ</t>
    </rPh>
    <phoneticPr fontId="3"/>
  </si>
  <si>
    <t>３日</t>
    <rPh sb="1" eb="2">
      <t>ニチ</t>
    </rPh>
    <phoneticPr fontId="3"/>
  </si>
  <si>
    <t>４日</t>
    <rPh sb="1" eb="2">
      <t>ニチ</t>
    </rPh>
    <phoneticPr fontId="3"/>
  </si>
  <si>
    <t>５日</t>
    <rPh sb="1" eb="2">
      <t>ニチ</t>
    </rPh>
    <phoneticPr fontId="3"/>
  </si>
  <si>
    <t>６日</t>
    <rPh sb="1" eb="2">
      <t>ニチ</t>
    </rPh>
    <phoneticPr fontId="3"/>
  </si>
  <si>
    <t>７日</t>
    <rPh sb="1" eb="2">
      <t>ニチ</t>
    </rPh>
    <phoneticPr fontId="3"/>
  </si>
  <si>
    <t>８日</t>
    <rPh sb="1" eb="2">
      <t>ニチ</t>
    </rPh>
    <phoneticPr fontId="3"/>
  </si>
  <si>
    <t>９日</t>
    <rPh sb="1" eb="2">
      <t>ニチ</t>
    </rPh>
    <phoneticPr fontId="3"/>
  </si>
  <si>
    <t>１０日</t>
    <rPh sb="2" eb="3">
      <t>ニチ</t>
    </rPh>
    <phoneticPr fontId="3"/>
  </si>
  <si>
    <t>１１日</t>
    <rPh sb="2" eb="3">
      <t>ニチ</t>
    </rPh>
    <phoneticPr fontId="3"/>
  </si>
  <si>
    <t>１２日</t>
    <rPh sb="2" eb="3">
      <t>ニチ</t>
    </rPh>
    <phoneticPr fontId="3"/>
  </si>
  <si>
    <t>１３日</t>
    <rPh sb="2" eb="3">
      <t>ニチ</t>
    </rPh>
    <phoneticPr fontId="3"/>
  </si>
  <si>
    <t>１４日</t>
    <rPh sb="2" eb="3">
      <t>ニチ</t>
    </rPh>
    <phoneticPr fontId="3"/>
  </si>
  <si>
    <t>１５日</t>
    <rPh sb="2" eb="3">
      <t>ニチ</t>
    </rPh>
    <phoneticPr fontId="3"/>
  </si>
  <si>
    <t>１６日</t>
    <rPh sb="2" eb="3">
      <t>ニチ</t>
    </rPh>
    <phoneticPr fontId="3"/>
  </si>
  <si>
    <t>１７日</t>
    <rPh sb="2" eb="3">
      <t>ニチ</t>
    </rPh>
    <phoneticPr fontId="3"/>
  </si>
  <si>
    <t>１８日</t>
    <rPh sb="2" eb="3">
      <t>ニチ</t>
    </rPh>
    <phoneticPr fontId="3"/>
  </si>
  <si>
    <t>１９日</t>
    <rPh sb="2" eb="3">
      <t>ニチ</t>
    </rPh>
    <phoneticPr fontId="3"/>
  </si>
  <si>
    <t>２０日</t>
    <rPh sb="2" eb="3">
      <t>ニチ</t>
    </rPh>
    <phoneticPr fontId="3"/>
  </si>
  <si>
    <t>２１日</t>
    <rPh sb="2" eb="3">
      <t>ニチ</t>
    </rPh>
    <phoneticPr fontId="3"/>
  </si>
  <si>
    <t>２２日</t>
    <rPh sb="2" eb="3">
      <t>ニチ</t>
    </rPh>
    <phoneticPr fontId="3"/>
  </si>
  <si>
    <t>２３日</t>
    <rPh sb="2" eb="3">
      <t>ニチ</t>
    </rPh>
    <phoneticPr fontId="3"/>
  </si>
  <si>
    <t>２４日</t>
    <rPh sb="2" eb="3">
      <t>ニチ</t>
    </rPh>
    <phoneticPr fontId="3"/>
  </si>
  <si>
    <t>２５日</t>
    <rPh sb="2" eb="3">
      <t>ニチ</t>
    </rPh>
    <phoneticPr fontId="3"/>
  </si>
  <si>
    <t>２６日</t>
    <rPh sb="2" eb="3">
      <t>ニチ</t>
    </rPh>
    <phoneticPr fontId="3"/>
  </si>
  <si>
    <t>２７日</t>
    <rPh sb="2" eb="3">
      <t>ニチ</t>
    </rPh>
    <phoneticPr fontId="3"/>
  </si>
  <si>
    <t>２８日</t>
    <rPh sb="2" eb="3">
      <t>ニチ</t>
    </rPh>
    <phoneticPr fontId="3"/>
  </si>
  <si>
    <t>２９日</t>
    <rPh sb="2" eb="3">
      <t>ニチ</t>
    </rPh>
    <phoneticPr fontId="3"/>
  </si>
  <si>
    <t>３０日</t>
    <rPh sb="2" eb="3">
      <t>ニチ</t>
    </rPh>
    <phoneticPr fontId="3"/>
  </si>
  <si>
    <t>３１日</t>
    <rPh sb="2" eb="3">
      <t>ニチ</t>
    </rPh>
    <phoneticPr fontId="3"/>
  </si>
  <si>
    <t>利用日数合計</t>
    <rPh sb="0" eb="2">
      <t>リヨウ</t>
    </rPh>
    <rPh sb="2" eb="4">
      <t>ニッスウ</t>
    </rPh>
    <rPh sb="4" eb="6">
      <t>ゴウケイ</t>
    </rPh>
    <phoneticPr fontId="3"/>
  </si>
  <si>
    <t>利用料
合計</t>
    <rPh sb="0" eb="3">
      <t>リヨウリョウ</t>
    </rPh>
    <rPh sb="4" eb="6">
      <t>ゴウケイ</t>
    </rPh>
    <phoneticPr fontId="3"/>
  </si>
  <si>
    <t>請求額</t>
    <rPh sb="0" eb="2">
      <t>セイキュウ</t>
    </rPh>
    <rPh sb="2" eb="3">
      <t>ガク</t>
    </rPh>
    <phoneticPr fontId="3"/>
  </si>
  <si>
    <t>利用料※1</t>
    <rPh sb="0" eb="3">
      <t>リヨウリョウ</t>
    </rPh>
    <phoneticPr fontId="3"/>
  </si>
  <si>
    <t>利用日数</t>
    <rPh sb="0" eb="2">
      <t>リヨウ</t>
    </rPh>
    <rPh sb="2" eb="4">
      <t>ニッスウ</t>
    </rPh>
    <phoneticPr fontId="3"/>
  </si>
  <si>
    <t>円</t>
    <rPh sb="0" eb="1">
      <t>エン</t>
    </rPh>
    <phoneticPr fontId="3"/>
  </si>
  <si>
    <t>日</t>
  </si>
  <si>
    <t>日</t>
    <rPh sb="0" eb="1">
      <t>ニチ</t>
    </rPh>
    <phoneticPr fontId="3"/>
  </si>
  <si>
    <t>対象額</t>
    <rPh sb="0" eb="2">
      <t>タイショウ</t>
    </rPh>
    <rPh sb="2" eb="3">
      <t>ガク</t>
    </rPh>
    <phoneticPr fontId="3"/>
  </si>
  <si>
    <t>利用料上限額</t>
    <rPh sb="0" eb="3">
      <t>リヨウリョウ</t>
    </rPh>
    <rPh sb="3" eb="6">
      <t>ジョウゲンガク</t>
    </rPh>
    <phoneticPr fontId="3"/>
  </si>
  <si>
    <t>月額上限額※２</t>
    <rPh sb="0" eb="5">
      <t>ゲツガクジョウゲンガク</t>
    </rPh>
    <phoneticPr fontId="3"/>
  </si>
  <si>
    <t>(e)</t>
    <phoneticPr fontId="3"/>
  </si>
  <si>
    <t>(d)</t>
    <phoneticPr fontId="3"/>
  </si>
  <si>
    <t>(aとcを比較して低い方）</t>
    <rPh sb="5" eb="7">
      <t>ヒカク</t>
    </rPh>
    <rPh sb="9" eb="10">
      <t>ヒク</t>
    </rPh>
    <rPh sb="11" eb="12">
      <t>ホウ</t>
    </rPh>
    <phoneticPr fontId="3"/>
  </si>
  <si>
    <t>(c=b×450円)</t>
    <rPh sb="8" eb="9">
      <t>エン</t>
    </rPh>
    <phoneticPr fontId="3"/>
  </si>
  <si>
    <t>(b)</t>
    <phoneticPr fontId="3"/>
  </si>
  <si>
    <t>(a)</t>
    <phoneticPr fontId="3"/>
  </si>
  <si>
    <t>請求額の算定根拠</t>
    <rPh sb="0" eb="2">
      <t>セイキュウ</t>
    </rPh>
    <rPh sb="2" eb="3">
      <t>ガク</t>
    </rPh>
    <rPh sb="4" eb="6">
      <t>サンテイ</t>
    </rPh>
    <rPh sb="6" eb="8">
      <t>コンキョ</t>
    </rPh>
    <phoneticPr fontId="3"/>
  </si>
  <si>
    <t>(dとeを比較して低い方）</t>
    <rPh sb="5" eb="7">
      <t>ヒカク</t>
    </rPh>
    <rPh sb="9" eb="10">
      <t>ヒク</t>
    </rPh>
    <rPh sb="11" eb="12">
      <t>ホウ</t>
    </rPh>
    <phoneticPr fontId="3"/>
  </si>
  <si>
    <t>認定種別</t>
    <rPh sb="0" eb="2">
      <t>ニンテイ</t>
    </rPh>
    <rPh sb="2" eb="4">
      <t>シュベツ</t>
    </rPh>
    <phoneticPr fontId="3"/>
  </si>
  <si>
    <t>新2号</t>
    <rPh sb="0" eb="1">
      <t>シン</t>
    </rPh>
    <rPh sb="2" eb="3">
      <t>ゴウ</t>
    </rPh>
    <phoneticPr fontId="3"/>
  </si>
  <si>
    <t>新3号</t>
    <rPh sb="0" eb="1">
      <t>シン</t>
    </rPh>
    <rPh sb="2" eb="3">
      <t>ゴウ</t>
    </rPh>
    <phoneticPr fontId="3"/>
  </si>
  <si>
    <t>※１　利用料は、日用品、文房具、行事参加費、食材料費、通園送迎費等の特定子ども・子育て支援利用料に含まれない徴収金額を除いた金額を入力してください。</t>
    <rPh sb="3" eb="6">
      <t>リヨウリョウ</t>
    </rPh>
    <rPh sb="8" eb="11">
      <t>ニチヨウヒン</t>
    </rPh>
    <rPh sb="12" eb="15">
      <t>ブンボウグ</t>
    </rPh>
    <rPh sb="16" eb="18">
      <t>ギョウジ</t>
    </rPh>
    <rPh sb="18" eb="20">
      <t>サンカ</t>
    </rPh>
    <rPh sb="20" eb="21">
      <t>ヒ</t>
    </rPh>
    <rPh sb="22" eb="23">
      <t>ショク</t>
    </rPh>
    <rPh sb="23" eb="25">
      <t>ザイリョウ</t>
    </rPh>
    <rPh sb="25" eb="26">
      <t>ヒ</t>
    </rPh>
    <rPh sb="27" eb="29">
      <t>ツウエン</t>
    </rPh>
    <rPh sb="29" eb="31">
      <t>ソウゲイ</t>
    </rPh>
    <rPh sb="31" eb="32">
      <t>ヒ</t>
    </rPh>
    <rPh sb="32" eb="33">
      <t>トウ</t>
    </rPh>
    <rPh sb="34" eb="36">
      <t>トクテイ</t>
    </rPh>
    <rPh sb="36" eb="37">
      <t>コ</t>
    </rPh>
    <rPh sb="40" eb="42">
      <t>コソダ</t>
    </rPh>
    <rPh sb="43" eb="45">
      <t>シエン</t>
    </rPh>
    <rPh sb="45" eb="48">
      <t>リヨウリョウ</t>
    </rPh>
    <rPh sb="49" eb="50">
      <t>フク</t>
    </rPh>
    <rPh sb="54" eb="56">
      <t>チョウシュウ</t>
    </rPh>
    <rPh sb="56" eb="58">
      <t>キンガク</t>
    </rPh>
    <rPh sb="59" eb="60">
      <t>ノゾ</t>
    </rPh>
    <rPh sb="62" eb="64">
      <t>キンガク</t>
    </rPh>
    <rPh sb="65" eb="67">
      <t>ニュウリョク</t>
    </rPh>
    <phoneticPr fontId="3"/>
  </si>
  <si>
    <t>※２　月額上限額は、認定種別が新２号の場合は１１，３００円、新３号の場合は１６，３００円となります。</t>
    <rPh sb="3" eb="8">
      <t>ゲツガクジョウゲンガク</t>
    </rPh>
    <rPh sb="10" eb="12">
      <t>ニンテイ</t>
    </rPh>
    <rPh sb="12" eb="14">
      <t>シュベツ</t>
    </rPh>
    <rPh sb="15" eb="16">
      <t>シン</t>
    </rPh>
    <rPh sb="17" eb="18">
      <t>ゴウ</t>
    </rPh>
    <rPh sb="19" eb="21">
      <t>バアイ</t>
    </rPh>
    <rPh sb="24" eb="29">
      <t>３００エン</t>
    </rPh>
    <rPh sb="30" eb="31">
      <t>シン</t>
    </rPh>
    <rPh sb="32" eb="33">
      <t>ゴウ</t>
    </rPh>
    <rPh sb="34" eb="36">
      <t>バアイ</t>
    </rPh>
    <rPh sb="39" eb="44">
      <t>３００エン</t>
    </rPh>
    <phoneticPr fontId="3"/>
  </si>
  <si>
    <t>【</t>
    <phoneticPr fontId="3"/>
  </si>
  <si>
    <t>年</t>
    <rPh sb="0" eb="1">
      <t>ネン</t>
    </rPh>
    <phoneticPr fontId="3"/>
  </si>
  <si>
    <t>月分】</t>
    <rPh sb="0" eb="1">
      <t>ツキ</t>
    </rPh>
    <rPh sb="1" eb="2">
      <t>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</si>
</sst>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游ゴシック"/>
      <family val="2"/>
      <scheme val="minor"/>
    </font>
    <font>
      <sz val="11"/>
      <color theme="1"/>
      <name val="游ゴシック"/>
      <family val="2"/>
      <scheme val="minor"/>
    </font>
    <font>
      <sz val="10"/>
      <color theme="1"/>
      <name val="ＭＳ 明朝"/>
      <family val="1"/>
      <charset val="128"/>
    </font>
    <font>
      <sz val="6"/>
      <name val="游ゴシック"/>
      <family val="3"/>
      <charset val="128"/>
      <scheme val="minor"/>
    </font>
    <font>
      <sz val="12"/>
      <color theme="1"/>
      <name val="ＭＳ 明朝"/>
      <family val="1"/>
      <charset val="128"/>
    </font>
    <font>
      <sz val="12"/>
      <color theme="1"/>
      <name val="ＭＳ Ｐゴシック"/>
      <family val="3"/>
      <charset val="128"/>
    </font>
    <font>
      <sz val="9"/>
      <color theme="1"/>
      <name val="HGｺﾞｼｯｸE"/>
      <family val="3"/>
      <charset val="128"/>
    </font>
    <font>
      <b/>
      <sz val="14"/>
      <color theme="1"/>
      <name val="ＭＳ 明朝"/>
      <family val="1"/>
      <charset val="128"/>
    </font>
    <font>
      <u/>
      <sz val="10"/>
      <color theme="1"/>
      <name val="ＭＳ 明朝"/>
      <family val="1"/>
      <charset val="128"/>
    </font>
    <font>
      <sz val="12"/>
      <color theme="1"/>
      <name val="ＭＳ ゴシック"/>
      <family val="3"/>
      <charset val="128"/>
    </font>
    <font>
      <sz val="8"/>
      <color theme="1"/>
      <name val="ＭＳ 明朝"/>
      <family val="1"/>
      <charset val="128"/>
    </font>
    <font>
      <b/>
      <sz val="10"/>
      <color theme="1"/>
      <name val="ＭＳ 明朝"/>
      <family val="1"/>
      <charset val="128"/>
    </font>
    <font>
      <sz val="10"/>
      <color theme="1"/>
      <name val="Meiryo UI"/>
      <family val="3"/>
      <charset val="128"/>
    </font>
    <font>
      <sz val="6"/>
      <name val="ＭＳ Ｐゴシック"/>
      <family val="3"/>
      <charset val="128"/>
    </font>
    <font>
      <sz val="11"/>
      <color theme="1"/>
      <name val="ＭＳ 明朝"/>
      <family val="1"/>
      <charset val="128"/>
    </font>
    <font>
      <sz val="12"/>
      <color theme="1"/>
      <name val="Meiryo UI"/>
      <family val="3"/>
      <charset val="128"/>
    </font>
    <font>
      <sz val="9"/>
      <color theme="1"/>
      <name val="ＭＳ 明朝"/>
      <family val="1"/>
      <charset val="128"/>
    </font>
    <font>
      <sz val="9"/>
      <color theme="1"/>
      <name val="游ゴシック"/>
      <family val="2"/>
      <scheme val="minor"/>
    </font>
    <font>
      <b/>
      <sz val="11"/>
      <color theme="1"/>
      <name val="ＭＳ 明朝"/>
      <family val="1"/>
      <charset val="128"/>
    </font>
    <font>
      <b/>
      <sz val="18"/>
      <color theme="1"/>
      <name val="游ゴシック"/>
      <family val="3"/>
      <charset val="128"/>
      <scheme val="minor"/>
    </font>
    <font>
      <b/>
      <sz val="12"/>
      <color theme="1"/>
      <name val="ＭＳ 明朝"/>
      <family val="1"/>
      <charset val="128"/>
    </font>
    <font>
      <sz val="6"/>
      <name val="ＭＳ ゴシック"/>
      <family val="2"/>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11"/>
      <color theme="0"/>
      <name val="ＭＳ 明朝"/>
      <family val="1"/>
      <charset val="128"/>
    </font>
    <font>
      <sz val="14"/>
      <color theme="1"/>
      <name val="游ゴシック"/>
      <family val="2"/>
      <scheme val="minor"/>
    </font>
    <font>
      <sz val="10"/>
      <color theme="1"/>
      <name val="ＭＳ Ｐゴシック"/>
      <family val="3"/>
      <charset val="128"/>
    </font>
    <font>
      <b/>
      <sz val="10"/>
      <color indexed="10"/>
      <name val="MS P ゴシック"/>
      <family val="3"/>
      <charset val="128"/>
    </font>
    <font>
      <sz val="10"/>
      <color theme="1"/>
      <name val="游ゴシック"/>
      <family val="2"/>
      <scheme val="minor"/>
    </font>
    <font>
      <sz val="10"/>
      <color theme="1"/>
      <name val="游ゴシック"/>
      <family val="3"/>
      <charset val="128"/>
      <scheme val="minor"/>
    </font>
    <font>
      <b/>
      <sz val="12"/>
      <color theme="1"/>
      <name val="ＭＳ ゴシック"/>
      <family val="3"/>
      <charset val="128"/>
    </font>
    <font>
      <b/>
      <sz val="14"/>
      <color theme="1"/>
      <name val="ＭＳ ゴシック"/>
      <family val="3"/>
      <charset val="128"/>
    </font>
    <font>
      <b/>
      <sz val="9"/>
      <color indexed="10"/>
      <name val="MS P ゴシック"/>
      <family val="3"/>
      <charset val="128"/>
    </font>
    <font>
      <sz val="9"/>
      <color theme="1"/>
      <name val="游ゴシック"/>
      <family val="3"/>
      <charset val="128"/>
      <scheme val="minor"/>
    </font>
    <font>
      <sz val="11"/>
      <color theme="1"/>
      <name val="游ゴシック"/>
      <family val="3"/>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indexed="64"/>
      </patternFill>
    </fill>
  </fills>
  <borders count="54">
    <border>
      <left/>
      <right/>
      <top/>
      <bottom/>
      <diagonal/>
    </border>
    <border>
      <left/>
      <right/>
      <top/>
      <bottom style="thin">
        <color indexed="64"/>
      </bottom>
      <diagonal/>
    </border>
    <border>
      <left/>
      <right style="hair">
        <color indexed="64"/>
      </right>
      <top/>
      <bottom/>
      <diagonal/>
    </border>
    <border>
      <left/>
      <right style="thin">
        <color indexed="64"/>
      </right>
      <top/>
      <bottom/>
      <diagonal/>
    </border>
    <border>
      <left style="thin">
        <color indexed="64"/>
      </left>
      <right/>
      <top/>
      <bottom/>
      <diagonal/>
    </border>
    <border>
      <left style="hair">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auto="1"/>
      </left>
      <right style="thin">
        <color auto="1"/>
      </right>
      <top style="thin">
        <color auto="1"/>
      </top>
      <bottom style="hair">
        <color auto="1"/>
      </bottom>
      <diagonal/>
    </border>
    <border>
      <left style="thin">
        <color indexed="64"/>
      </left>
      <right/>
      <top style="hair">
        <color indexed="64"/>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344">
    <xf numFmtId="0" fontId="0" fillId="0" borderId="0" xfId="0"/>
    <xf numFmtId="0" fontId="2" fillId="0" borderId="0" xfId="0" applyFont="1" applyFill="1" applyAlignment="1">
      <alignment vertical="center"/>
    </xf>
    <xf numFmtId="0" fontId="4" fillId="0" borderId="0" xfId="0" applyFont="1" applyAlignment="1">
      <alignment vertical="center"/>
    </xf>
    <xf numFmtId="0" fontId="6" fillId="0" borderId="0" xfId="0" applyFont="1" applyFill="1" applyBorder="1" applyAlignment="1">
      <alignment vertical="center"/>
    </xf>
    <xf numFmtId="0" fontId="2" fillId="0" borderId="0" xfId="0" applyFont="1" applyAlignment="1">
      <alignment vertical="center"/>
    </xf>
    <xf numFmtId="0" fontId="2" fillId="0" borderId="0" xfId="0" applyFont="1" applyAlignment="1">
      <alignment wrapText="1"/>
    </xf>
    <xf numFmtId="0" fontId="0" fillId="0" borderId="0" xfId="0" applyAlignment="1">
      <alignment vertical="center"/>
    </xf>
    <xf numFmtId="0" fontId="10" fillId="0" borderId="0" xfId="0" applyFont="1" applyAlignment="1">
      <alignment vertical="center"/>
    </xf>
    <xf numFmtId="0" fontId="4" fillId="0" borderId="0" xfId="0" applyFont="1" applyBorder="1" applyAlignment="1">
      <alignment vertical="center"/>
    </xf>
    <xf numFmtId="0" fontId="14" fillId="0" borderId="0" xfId="0" applyFont="1"/>
    <xf numFmtId="0" fontId="14" fillId="0" borderId="0" xfId="0" applyFont="1" applyFill="1" applyAlignment="1">
      <alignment vertical="center"/>
    </xf>
    <xf numFmtId="0" fontId="14" fillId="0" borderId="0" xfId="0" applyFont="1" applyAlignment="1">
      <alignment vertical="center"/>
    </xf>
    <xf numFmtId="0" fontId="16" fillId="0" borderId="0" xfId="0" applyFont="1" applyFill="1" applyBorder="1" applyAlignment="1">
      <alignment vertical="top"/>
    </xf>
    <xf numFmtId="0" fontId="14" fillId="0" borderId="0" xfId="0" applyFont="1" applyAlignment="1">
      <alignment vertical="top"/>
    </xf>
    <xf numFmtId="0" fontId="16" fillId="0" borderId="0" xfId="0" applyFont="1" applyFill="1"/>
    <xf numFmtId="0" fontId="17" fillId="0" borderId="0" xfId="0" applyFont="1"/>
    <xf numFmtId="0" fontId="0" fillId="0" borderId="0" xfId="0" applyFont="1"/>
    <xf numFmtId="0" fontId="0" fillId="0" borderId="0" xfId="0" applyAlignment="1"/>
    <xf numFmtId="0" fontId="16" fillId="0" borderId="0" xfId="0" applyFont="1" applyFill="1" applyAlignment="1">
      <alignment horizontal="left" vertical="top"/>
    </xf>
    <xf numFmtId="0" fontId="17" fillId="0" borderId="0" xfId="0" applyFont="1" applyAlignment="1">
      <alignment vertical="top"/>
    </xf>
    <xf numFmtId="0" fontId="16" fillId="0" borderId="0" xfId="0" applyFont="1" applyAlignment="1">
      <alignment vertical="top"/>
    </xf>
    <xf numFmtId="49" fontId="16" fillId="0" borderId="0" xfId="0" applyNumberFormat="1" applyFont="1" applyAlignment="1">
      <alignment vertical="top"/>
    </xf>
    <xf numFmtId="0" fontId="10" fillId="0" borderId="0" xfId="0" applyFont="1" applyAlignment="1">
      <alignment vertical="top"/>
    </xf>
    <xf numFmtId="0" fontId="4" fillId="0" borderId="0" xfId="0" applyFont="1" applyAlignment="1">
      <alignment vertical="top"/>
    </xf>
    <xf numFmtId="0" fontId="15" fillId="0" borderId="0"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14" fillId="0" borderId="0" xfId="2" applyFont="1" applyAlignment="1">
      <alignment vertical="center"/>
    </xf>
    <xf numFmtId="0" fontId="16" fillId="0" borderId="4"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3" xfId="0" applyFont="1" applyBorder="1" applyAlignment="1">
      <alignment horizontal="center" vertical="center" shrinkToFit="1"/>
    </xf>
    <xf numFmtId="0" fontId="18" fillId="0" borderId="4" xfId="2" applyFont="1" applyBorder="1" applyAlignment="1">
      <alignment vertical="center"/>
    </xf>
    <xf numFmtId="0" fontId="14" fillId="0" borderId="0" xfId="2" applyFont="1" applyBorder="1" applyAlignment="1">
      <alignment vertical="center"/>
    </xf>
    <xf numFmtId="0" fontId="18" fillId="0" borderId="0" xfId="2" applyFont="1" applyBorder="1" applyAlignment="1">
      <alignment vertical="center"/>
    </xf>
    <xf numFmtId="0" fontId="14" fillId="0" borderId="0" xfId="2" applyFont="1" applyBorder="1" applyAlignment="1">
      <alignment horizontal="right" vertical="center"/>
    </xf>
    <xf numFmtId="0" fontId="14" fillId="0" borderId="3" xfId="2" applyFont="1" applyBorder="1" applyAlignment="1">
      <alignment vertical="center"/>
    </xf>
    <xf numFmtId="0" fontId="14" fillId="0" borderId="4" xfId="2" applyFont="1" applyBorder="1" applyAlignment="1">
      <alignment horizontal="center" vertical="center"/>
    </xf>
    <xf numFmtId="0" fontId="14" fillId="0" borderId="1" xfId="2" applyFont="1" applyBorder="1" applyAlignment="1">
      <alignment vertical="center"/>
    </xf>
    <xf numFmtId="0" fontId="14" fillId="0" borderId="0" xfId="2" applyFont="1" applyBorder="1" applyAlignment="1">
      <alignment horizontal="center" vertical="center"/>
    </xf>
    <xf numFmtId="0" fontId="14" fillId="0" borderId="3" xfId="2" applyFont="1" applyBorder="1" applyAlignment="1">
      <alignment horizontal="center" vertical="center"/>
    </xf>
    <xf numFmtId="0" fontId="14" fillId="0" borderId="1" xfId="2" applyFont="1" applyBorder="1" applyAlignment="1"/>
    <xf numFmtId="0" fontId="0" fillId="0" borderId="1" xfId="0" applyBorder="1" applyAlignment="1"/>
    <xf numFmtId="0" fontId="14" fillId="0" borderId="7" xfId="2" applyFont="1" applyBorder="1" applyAlignment="1"/>
    <xf numFmtId="0" fontId="0" fillId="0" borderId="7" xfId="0" applyBorder="1" applyAlignment="1"/>
    <xf numFmtId="0" fontId="14" fillId="0" borderId="0" xfId="2" applyFont="1" applyBorder="1" applyAlignment="1">
      <alignment horizontal="center"/>
    </xf>
    <xf numFmtId="0" fontId="14" fillId="0" borderId="4" xfId="2" applyFont="1" applyBorder="1" applyAlignment="1">
      <alignment vertical="center"/>
    </xf>
    <xf numFmtId="0" fontId="14" fillId="0" borderId="16" xfId="2" applyFont="1" applyBorder="1" applyAlignment="1">
      <alignment vertical="center"/>
    </xf>
    <xf numFmtId="0" fontId="14" fillId="0" borderId="0" xfId="2" quotePrefix="1" applyFont="1" applyBorder="1" applyAlignment="1">
      <alignment vertical="center"/>
    </xf>
    <xf numFmtId="0" fontId="22" fillId="0" borderId="0" xfId="2" applyFont="1" applyFill="1" applyBorder="1" applyAlignment="1">
      <alignment horizontal="center" vertical="center" wrapText="1"/>
    </xf>
    <xf numFmtId="38" fontId="22" fillId="0" borderId="0" xfId="1" applyFont="1" applyBorder="1" applyAlignment="1">
      <alignment horizontal="right" vertical="center"/>
    </xf>
    <xf numFmtId="0" fontId="14" fillId="0" borderId="4" xfId="2" applyFont="1" applyFill="1" applyBorder="1" applyAlignment="1">
      <alignment vertical="center"/>
    </xf>
    <xf numFmtId="0" fontId="14" fillId="0" borderId="0" xfId="2" applyFont="1" applyFill="1" applyBorder="1" applyAlignment="1">
      <alignment vertical="center"/>
    </xf>
    <xf numFmtId="0" fontId="14" fillId="0" borderId="0" xfId="2" applyFont="1" applyFill="1" applyBorder="1" applyAlignment="1">
      <alignment horizontal="left" vertical="center"/>
    </xf>
    <xf numFmtId="38" fontId="22" fillId="0" borderId="1" xfId="1" applyFont="1" applyFill="1" applyBorder="1" applyAlignment="1">
      <alignment vertical="center"/>
    </xf>
    <xf numFmtId="0" fontId="14" fillId="0" borderId="3" xfId="2" applyFont="1" applyFill="1" applyBorder="1" applyAlignment="1">
      <alignment vertical="center"/>
    </xf>
    <xf numFmtId="0" fontId="14" fillId="0" borderId="0" xfId="2" applyFont="1" applyFill="1" applyAlignment="1">
      <alignment vertical="center"/>
    </xf>
    <xf numFmtId="38" fontId="22" fillId="0" borderId="1" xfId="1" applyFont="1" applyBorder="1" applyAlignment="1">
      <alignment vertical="center"/>
    </xf>
    <xf numFmtId="0" fontId="14" fillId="0" borderId="0" xfId="2" applyFont="1" applyBorder="1" applyAlignment="1">
      <alignment horizontal="left" vertical="center" shrinkToFit="1"/>
    </xf>
    <xf numFmtId="0" fontId="14" fillId="0" borderId="45" xfId="2" applyFont="1" applyBorder="1" applyAlignment="1">
      <alignment vertical="center"/>
    </xf>
    <xf numFmtId="0" fontId="14" fillId="0" borderId="46" xfId="2" applyFont="1" applyBorder="1" applyAlignment="1">
      <alignment vertical="center"/>
    </xf>
    <xf numFmtId="0" fontId="14" fillId="0" borderId="47" xfId="2" applyFont="1" applyBorder="1" applyAlignment="1">
      <alignment vertical="center"/>
    </xf>
    <xf numFmtId="0" fontId="2" fillId="0" borderId="48" xfId="2" applyFont="1" applyBorder="1" applyAlignment="1">
      <alignment vertical="center"/>
    </xf>
    <xf numFmtId="0" fontId="2" fillId="0" borderId="49" xfId="2" applyFont="1" applyBorder="1" applyAlignment="1">
      <alignment vertical="center"/>
    </xf>
    <xf numFmtId="0" fontId="2" fillId="0" borderId="50" xfId="2" applyFont="1" applyBorder="1" applyAlignment="1">
      <alignment vertical="center"/>
    </xf>
    <xf numFmtId="0" fontId="2" fillId="0" borderId="14" xfId="2" applyFont="1" applyBorder="1" applyAlignment="1">
      <alignment vertical="center"/>
    </xf>
    <xf numFmtId="0" fontId="2" fillId="0" borderId="1" xfId="2" applyFont="1" applyBorder="1" applyAlignment="1">
      <alignment vertical="center"/>
    </xf>
    <xf numFmtId="0" fontId="2" fillId="0" borderId="13" xfId="2" applyFont="1" applyBorder="1" applyAlignment="1">
      <alignment vertical="center"/>
    </xf>
    <xf numFmtId="0" fontId="14" fillId="0" borderId="14" xfId="2" applyFont="1" applyBorder="1" applyAlignment="1">
      <alignment vertical="center"/>
    </xf>
    <xf numFmtId="0" fontId="14" fillId="0" borderId="13" xfId="2" applyFont="1" applyBorder="1" applyAlignment="1">
      <alignment vertical="center"/>
    </xf>
    <xf numFmtId="0" fontId="25" fillId="0" borderId="0" xfId="2" applyFont="1" applyAlignment="1">
      <alignment vertical="center"/>
    </xf>
    <xf numFmtId="0" fontId="19" fillId="0" borderId="0" xfId="0" applyFont="1"/>
    <xf numFmtId="0" fontId="0" fillId="0" borderId="0" xfId="0" applyAlignment="1">
      <alignment horizontal="right"/>
    </xf>
    <xf numFmtId="0" fontId="26" fillId="0" borderId="0" xfId="0" applyFont="1"/>
    <xf numFmtId="0" fontId="0" fillId="0" borderId="44" xfId="0" applyBorder="1" applyAlignment="1">
      <alignment horizontal="center"/>
    </xf>
    <xf numFmtId="0" fontId="0" fillId="5" borderId="44" xfId="0" applyFill="1" applyBorder="1" applyProtection="1">
      <protection locked="0"/>
    </xf>
    <xf numFmtId="0" fontId="0" fillId="3" borderId="44" xfId="0" applyFill="1" applyBorder="1"/>
    <xf numFmtId="0" fontId="0" fillId="3" borderId="6" xfId="0" applyFill="1" applyBorder="1"/>
    <xf numFmtId="0" fontId="0" fillId="3" borderId="7" xfId="0" applyFill="1" applyBorder="1"/>
    <xf numFmtId="0" fontId="0" fillId="3" borderId="16" xfId="0" applyFill="1" applyBorder="1"/>
    <xf numFmtId="0" fontId="0" fillId="0" borderId="0" xfId="0" applyBorder="1"/>
    <xf numFmtId="0" fontId="0" fillId="0" borderId="0" xfId="0" applyBorder="1" applyProtection="1">
      <protection hidden="1"/>
    </xf>
    <xf numFmtId="0" fontId="0" fillId="0" borderId="0" xfId="0" applyBorder="1" applyAlignment="1" applyProtection="1">
      <protection hidden="1"/>
    </xf>
    <xf numFmtId="0" fontId="0" fillId="0" borderId="14" xfId="0" applyBorder="1"/>
    <xf numFmtId="0" fontId="0" fillId="0" borderId="13" xfId="0" applyBorder="1"/>
    <xf numFmtId="0" fontId="0" fillId="0" borderId="1" xfId="0" applyBorder="1"/>
    <xf numFmtId="0" fontId="9" fillId="0" borderId="0" xfId="0" applyFont="1" applyAlignment="1">
      <alignment vertical="center"/>
    </xf>
    <xf numFmtId="0" fontId="31" fillId="0" borderId="0" xfId="0" applyFont="1" applyAlignment="1">
      <alignment vertical="center"/>
    </xf>
    <xf numFmtId="0" fontId="0" fillId="0" borderId="44" xfId="0" applyBorder="1" applyProtection="1">
      <protection hidden="1"/>
    </xf>
    <xf numFmtId="0" fontId="0" fillId="5" borderId="0" xfId="0" applyFill="1" applyProtection="1">
      <protection locked="0"/>
    </xf>
    <xf numFmtId="0" fontId="0" fillId="0" borderId="0" xfId="0" applyProtection="1">
      <protection hidden="1"/>
    </xf>
    <xf numFmtId="0" fontId="29" fillId="0" borderId="6" xfId="0" applyFont="1" applyBorder="1" applyAlignment="1" applyProtection="1">
      <alignment horizontal="center"/>
      <protection locked="0"/>
    </xf>
    <xf numFmtId="0" fontId="30" fillId="5" borderId="7" xfId="0" applyFont="1" applyFill="1" applyBorder="1" applyAlignment="1" applyProtection="1">
      <alignment horizontal="center"/>
      <protection locked="0"/>
    </xf>
    <xf numFmtId="0" fontId="30" fillId="0" borderId="7" xfId="0" applyFont="1" applyBorder="1" applyAlignment="1" applyProtection="1">
      <alignment horizontal="center"/>
      <protection locked="0"/>
    </xf>
    <xf numFmtId="0" fontId="30" fillId="0" borderId="16" xfId="0" applyFont="1" applyBorder="1" applyAlignment="1" applyProtection="1">
      <alignment horizontal="center"/>
      <protection locked="0"/>
    </xf>
    <xf numFmtId="0" fontId="35" fillId="0" borderId="0" xfId="0" applyFont="1"/>
    <xf numFmtId="0" fontId="17" fillId="0" borderId="52" xfId="0" applyFont="1" applyBorder="1" applyAlignment="1">
      <alignment vertical="center" shrinkToFit="1"/>
    </xf>
    <xf numFmtId="0" fontId="29" fillId="0" borderId="44" xfId="0" applyFont="1" applyBorder="1" applyAlignment="1">
      <alignment horizontal="center"/>
    </xf>
    <xf numFmtId="0" fontId="29" fillId="0" borderId="44" xfId="0" applyFont="1" applyFill="1" applyBorder="1" applyProtection="1">
      <protection hidden="1"/>
    </xf>
    <xf numFmtId="0" fontId="29" fillId="0" borderId="6" xfId="0" applyFont="1" applyFill="1" applyBorder="1" applyAlignment="1" applyProtection="1">
      <alignment horizontal="center"/>
      <protection hidden="1"/>
    </xf>
    <xf numFmtId="0" fontId="30" fillId="0" borderId="7" xfId="0" applyFont="1" applyFill="1" applyBorder="1" applyAlignment="1" applyProtection="1">
      <alignment horizontal="center"/>
      <protection hidden="1"/>
    </xf>
    <xf numFmtId="0" fontId="30" fillId="0" borderId="16" xfId="0" applyFont="1" applyFill="1" applyBorder="1" applyAlignment="1" applyProtection="1">
      <alignment horizontal="center"/>
      <protection hidden="1"/>
    </xf>
    <xf numFmtId="0" fontId="30" fillId="0" borderId="44" xfId="0" applyNumberFormat="1" applyFont="1" applyFill="1" applyBorder="1" applyProtection="1">
      <protection hidden="1"/>
    </xf>
    <xf numFmtId="0" fontId="30" fillId="5" borderId="44" xfId="0" applyFont="1" applyFill="1" applyBorder="1" applyProtection="1">
      <protection locked="0"/>
    </xf>
    <xf numFmtId="0" fontId="30" fillId="0" borderId="6" xfId="0" applyFont="1" applyBorder="1" applyProtection="1">
      <protection hidden="1"/>
    </xf>
    <xf numFmtId="0" fontId="30" fillId="0" borderId="16" xfId="0" applyFont="1" applyBorder="1" applyProtection="1">
      <protection hidden="1"/>
    </xf>
    <xf numFmtId="0" fontId="30" fillId="3" borderId="44" xfId="0" applyFont="1" applyFill="1" applyBorder="1"/>
    <xf numFmtId="0" fontId="30" fillId="3" borderId="6" xfId="0" applyFont="1" applyFill="1" applyBorder="1"/>
    <xf numFmtId="0" fontId="30" fillId="3" borderId="7" xfId="0" applyFont="1" applyFill="1" applyBorder="1"/>
    <xf numFmtId="0" fontId="30" fillId="3" borderId="16" xfId="0" applyFont="1" applyFill="1" applyBorder="1"/>
    <xf numFmtId="0" fontId="30" fillId="0" borderId="44" xfId="0" applyFont="1" applyBorder="1" applyProtection="1">
      <protection hidden="1"/>
    </xf>
    <xf numFmtId="0" fontId="30" fillId="3" borderId="6" xfId="0" applyFont="1" applyFill="1" applyBorder="1" applyProtection="1">
      <protection hidden="1"/>
    </xf>
    <xf numFmtId="0" fontId="30" fillId="3" borderId="16" xfId="0" applyFont="1" applyFill="1" applyBorder="1" applyProtection="1">
      <protection hidden="1"/>
    </xf>
    <xf numFmtId="0" fontId="2" fillId="5" borderId="18" xfId="0" applyFont="1" applyFill="1" applyBorder="1" applyAlignment="1" applyProtection="1">
      <alignment horizontal="center" vertical="center"/>
      <protection locked="0"/>
    </xf>
    <xf numFmtId="0" fontId="2" fillId="5" borderId="19" xfId="0" applyFont="1" applyFill="1" applyBorder="1" applyAlignment="1" applyProtection="1">
      <alignment horizontal="center" vertical="center"/>
      <protection locked="0"/>
    </xf>
    <xf numFmtId="0" fontId="2" fillId="5" borderId="20" xfId="0" applyFont="1" applyFill="1" applyBorder="1" applyAlignment="1" applyProtection="1">
      <alignment horizontal="center" vertical="center"/>
      <protection locked="0"/>
    </xf>
    <xf numFmtId="0" fontId="2" fillId="5" borderId="30" xfId="0" applyFont="1" applyFill="1" applyBorder="1" applyAlignment="1" applyProtection="1">
      <alignment horizontal="center" vertical="center"/>
      <protection locked="0"/>
    </xf>
    <xf numFmtId="0" fontId="2" fillId="5" borderId="1" xfId="0" applyFont="1" applyFill="1" applyBorder="1" applyAlignment="1" applyProtection="1">
      <alignment horizontal="center" vertical="center" shrinkToFit="1"/>
      <protection locked="0"/>
    </xf>
    <xf numFmtId="0" fontId="2" fillId="3" borderId="32" xfId="0" applyFont="1" applyFill="1" applyBorder="1" applyAlignment="1">
      <alignment horizontal="center" vertical="center" shrinkToFit="1"/>
    </xf>
    <xf numFmtId="0" fontId="2" fillId="3" borderId="31" xfId="0" applyFont="1" applyFill="1" applyBorder="1" applyAlignment="1">
      <alignment horizontal="center" vertical="center" shrinkToFit="1"/>
    </xf>
    <xf numFmtId="0" fontId="2" fillId="3" borderId="43" xfId="0" applyFont="1" applyFill="1" applyBorder="1" applyAlignment="1">
      <alignment horizontal="center" vertical="center" shrinkToFit="1"/>
    </xf>
    <xf numFmtId="0" fontId="2" fillId="5" borderId="31" xfId="0" applyFont="1" applyFill="1" applyBorder="1" applyAlignment="1" applyProtection="1">
      <alignment horizontal="center" vertical="center" shrinkToFit="1"/>
      <protection locked="0"/>
    </xf>
    <xf numFmtId="0" fontId="2" fillId="5" borderId="33" xfId="0" applyFont="1" applyFill="1" applyBorder="1" applyAlignment="1" applyProtection="1">
      <alignment horizontal="center" vertical="center" shrinkToFit="1"/>
      <protection locked="0"/>
    </xf>
    <xf numFmtId="0" fontId="2" fillId="3" borderId="18" xfId="0" applyFont="1" applyFill="1" applyBorder="1" applyAlignment="1">
      <alignment horizontal="distributed" vertical="center"/>
    </xf>
    <xf numFmtId="0" fontId="2" fillId="3" borderId="19" xfId="0" applyFont="1" applyFill="1" applyBorder="1" applyAlignment="1">
      <alignment horizontal="distributed" vertical="center"/>
    </xf>
    <xf numFmtId="0" fontId="2" fillId="3" borderId="20" xfId="0" applyFont="1" applyFill="1" applyBorder="1" applyAlignment="1">
      <alignment horizontal="distributed" vertical="center"/>
    </xf>
    <xf numFmtId="0" fontId="2" fillId="0" borderId="8" xfId="0" applyFont="1" applyFill="1" applyBorder="1" applyAlignment="1">
      <alignment horizontal="left" vertical="top" wrapText="1"/>
    </xf>
    <xf numFmtId="0" fontId="2" fillId="5" borderId="36" xfId="0" applyFont="1" applyFill="1" applyBorder="1" applyAlignment="1" applyProtection="1">
      <alignment horizontal="left" vertical="center"/>
      <protection locked="0"/>
    </xf>
    <xf numFmtId="0" fontId="2" fillId="5" borderId="17" xfId="0" applyFont="1" applyFill="1" applyBorder="1" applyAlignment="1" applyProtection="1">
      <alignment horizontal="left" vertical="center"/>
      <protection locked="0"/>
    </xf>
    <xf numFmtId="0" fontId="2" fillId="5" borderId="14" xfId="0" applyFont="1" applyFill="1" applyBorder="1" applyAlignment="1" applyProtection="1">
      <alignment horizontal="left" vertical="center"/>
      <protection locked="0"/>
    </xf>
    <xf numFmtId="0" fontId="2" fillId="5" borderId="1" xfId="0" applyFont="1" applyFill="1" applyBorder="1" applyAlignment="1" applyProtection="1">
      <alignment horizontal="left" vertical="center"/>
      <protection locked="0"/>
    </xf>
    <xf numFmtId="0" fontId="2" fillId="5" borderId="17" xfId="0" applyFont="1" applyFill="1" applyBorder="1" applyAlignment="1" applyProtection="1">
      <alignment horizontal="center" vertical="center" shrinkToFit="1"/>
      <protection locked="0"/>
    </xf>
    <xf numFmtId="0" fontId="2" fillId="5" borderId="0" xfId="0" applyFont="1" applyFill="1" applyBorder="1" applyAlignment="1" applyProtection="1">
      <alignment horizontal="center" vertical="top"/>
      <protection locked="0"/>
    </xf>
    <xf numFmtId="0" fontId="2" fillId="5" borderId="1" xfId="0" applyFont="1" applyFill="1" applyBorder="1" applyAlignment="1" applyProtection="1">
      <alignment horizontal="center" vertical="top"/>
      <protection locked="0"/>
    </xf>
    <xf numFmtId="0" fontId="2" fillId="5" borderId="0" xfId="0" applyFont="1" applyFill="1" applyBorder="1" applyAlignment="1" applyProtection="1">
      <alignment horizontal="center" vertical="center" shrinkToFit="1"/>
      <protection locked="0"/>
    </xf>
    <xf numFmtId="0" fontId="12" fillId="0" borderId="8" xfId="0" applyFont="1" applyBorder="1" applyAlignment="1">
      <alignment horizontal="left"/>
    </xf>
    <xf numFmtId="0" fontId="12" fillId="0" borderId="0" xfId="0" applyFont="1" applyBorder="1" applyAlignment="1">
      <alignment horizontal="left"/>
    </xf>
    <xf numFmtId="0" fontId="2" fillId="0" borderId="0" xfId="0" applyFont="1" applyBorder="1" applyAlignment="1">
      <alignment horizontal="left" vertical="center"/>
    </xf>
    <xf numFmtId="0" fontId="12" fillId="0" borderId="1" xfId="0" applyFont="1" applyFill="1" applyBorder="1" applyAlignment="1">
      <alignment horizontal="left"/>
    </xf>
    <xf numFmtId="0" fontId="2" fillId="3" borderId="29"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24" xfId="0" applyFont="1" applyFill="1" applyBorder="1" applyAlignment="1">
      <alignment horizontal="distributed" vertical="center"/>
    </xf>
    <xf numFmtId="0" fontId="2" fillId="3" borderId="25" xfId="0" applyFont="1" applyFill="1" applyBorder="1" applyAlignment="1">
      <alignment horizontal="distributed" vertical="center"/>
    </xf>
    <xf numFmtId="0" fontId="2" fillId="3" borderId="22" xfId="0" applyFont="1" applyFill="1" applyBorder="1" applyAlignment="1">
      <alignment horizontal="distributed" vertical="center"/>
    </xf>
    <xf numFmtId="0" fontId="2" fillId="5" borderId="24" xfId="0" applyFont="1" applyFill="1" applyBorder="1" applyAlignment="1" applyProtection="1">
      <alignment horizontal="center" vertical="center"/>
      <protection locked="0"/>
    </xf>
    <xf numFmtId="0" fontId="2" fillId="5" borderId="25" xfId="0" applyFont="1" applyFill="1" applyBorder="1" applyAlignment="1" applyProtection="1">
      <alignment horizontal="center" vertical="center"/>
      <protection locked="0"/>
    </xf>
    <xf numFmtId="0" fontId="2" fillId="5" borderId="25" xfId="0" applyFont="1" applyFill="1" applyBorder="1" applyAlignment="1" applyProtection="1">
      <alignment horizontal="left" vertical="center"/>
      <protection locked="0"/>
    </xf>
    <xf numFmtId="0" fontId="2" fillId="5" borderId="26" xfId="0" applyFont="1" applyFill="1" applyBorder="1" applyAlignment="1" applyProtection="1">
      <alignment horizontal="center" vertical="center"/>
      <protection locked="0"/>
    </xf>
    <xf numFmtId="0" fontId="2" fillId="5" borderId="1" xfId="0" applyFont="1" applyFill="1" applyBorder="1" applyAlignment="1" applyProtection="1">
      <alignment horizontal="left" vertical="center" shrinkToFit="1"/>
      <protection locked="0"/>
    </xf>
    <xf numFmtId="0" fontId="2" fillId="5" borderId="13" xfId="0" applyFont="1" applyFill="1" applyBorder="1" applyAlignment="1" applyProtection="1">
      <alignment horizontal="left" vertical="center" shrinkToFit="1"/>
      <protection locked="0"/>
    </xf>
    <xf numFmtId="0" fontId="2" fillId="3" borderId="21" xfId="0" applyFont="1" applyFill="1" applyBorder="1" applyAlignment="1">
      <alignment horizontal="distributed" vertical="center" wrapText="1"/>
    </xf>
    <xf numFmtId="0" fontId="2" fillId="3" borderId="8" xfId="0" applyFont="1" applyFill="1" applyBorder="1" applyAlignment="1">
      <alignment horizontal="distributed" vertical="center"/>
    </xf>
    <xf numFmtId="0" fontId="2" fillId="3" borderId="9" xfId="0" applyFont="1" applyFill="1" applyBorder="1" applyAlignment="1">
      <alignment horizontal="distributed" vertical="center"/>
    </xf>
    <xf numFmtId="0" fontId="2" fillId="3" borderId="14" xfId="0" applyFont="1" applyFill="1" applyBorder="1" applyAlignment="1">
      <alignment horizontal="distributed" vertical="center"/>
    </xf>
    <xf numFmtId="0" fontId="2" fillId="3" borderId="1" xfId="0" applyFont="1" applyFill="1" applyBorder="1" applyAlignment="1">
      <alignment horizontal="distributed" vertical="center"/>
    </xf>
    <xf numFmtId="0" fontId="2" fillId="3" borderId="15" xfId="0" applyFont="1" applyFill="1" applyBorder="1" applyAlignment="1">
      <alignment horizontal="distributed" vertical="center"/>
    </xf>
    <xf numFmtId="0" fontId="11" fillId="0" borderId="8" xfId="0" applyFont="1" applyBorder="1" applyAlignment="1" applyProtection="1">
      <alignment horizontal="center" vertical="center"/>
      <protection hidden="1"/>
    </xf>
    <xf numFmtId="0" fontId="11" fillId="0" borderId="1" xfId="0" applyFont="1" applyBorder="1" applyAlignment="1" applyProtection="1">
      <alignment horizontal="center" vertical="center"/>
      <protection hidden="1"/>
    </xf>
    <xf numFmtId="0" fontId="2" fillId="3" borderId="21" xfId="0" applyFont="1" applyFill="1" applyBorder="1" applyAlignment="1">
      <alignment horizontal="distributed" vertical="center"/>
    </xf>
    <xf numFmtId="0" fontId="11" fillId="0" borderId="8" xfId="0" applyFont="1" applyBorder="1" applyAlignment="1" applyProtection="1">
      <alignment horizontal="right" vertical="center"/>
      <protection hidden="1"/>
    </xf>
    <xf numFmtId="0" fontId="11" fillId="0" borderId="1" xfId="0" applyFont="1" applyBorder="1" applyAlignment="1" applyProtection="1">
      <alignment horizontal="right" vertical="center"/>
      <protection hidden="1"/>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5" borderId="28" xfId="0" applyFont="1" applyFill="1" applyBorder="1" applyAlignment="1" applyProtection="1">
      <alignment horizontal="left" vertical="center"/>
      <protection locked="0"/>
    </xf>
    <xf numFmtId="0" fontId="2" fillId="5" borderId="0" xfId="0" applyFont="1" applyFill="1" applyBorder="1" applyAlignment="1" applyProtection="1">
      <alignment horizontal="left" vertical="center"/>
      <protection locked="0"/>
    </xf>
    <xf numFmtId="0" fontId="2" fillId="5" borderId="3" xfId="0" applyFont="1" applyFill="1" applyBorder="1" applyAlignment="1" applyProtection="1">
      <alignment horizontal="left" vertical="center"/>
      <protection locked="0"/>
    </xf>
    <xf numFmtId="0" fontId="2" fillId="5" borderId="13" xfId="0" applyFont="1" applyFill="1" applyBorder="1" applyAlignment="1" applyProtection="1">
      <alignment horizontal="left" vertical="center"/>
      <protection locked="0"/>
    </xf>
    <xf numFmtId="0" fontId="10" fillId="2" borderId="4" xfId="0" applyFont="1" applyFill="1" applyBorder="1" applyAlignment="1">
      <alignment horizontal="center" vertical="center" wrapText="1" shrinkToFit="1"/>
    </xf>
    <xf numFmtId="0" fontId="10" fillId="2" borderId="0" xfId="0" applyFont="1" applyFill="1" applyBorder="1" applyAlignment="1">
      <alignment horizontal="center" vertical="center" wrapText="1" shrinkToFit="1"/>
    </xf>
    <xf numFmtId="0" fontId="10" fillId="2" borderId="14" xfId="0" applyFont="1" applyFill="1" applyBorder="1" applyAlignment="1">
      <alignment horizontal="center" vertical="center" wrapText="1" shrinkToFit="1"/>
    </xf>
    <xf numFmtId="0" fontId="10" fillId="2" borderId="1" xfId="0" applyFont="1" applyFill="1" applyBorder="1" applyAlignment="1">
      <alignment horizontal="center" vertical="center" wrapText="1" shrinkToFit="1"/>
    </xf>
    <xf numFmtId="0" fontId="2" fillId="5" borderId="5" xfId="0" applyFont="1" applyFill="1" applyBorder="1" applyAlignment="1" applyProtection="1">
      <alignment horizontal="left" vertical="center"/>
      <protection locked="0"/>
    </xf>
    <xf numFmtId="0" fontId="2" fillId="5" borderId="12" xfId="0" applyFont="1" applyFill="1" applyBorder="1" applyAlignment="1" applyProtection="1">
      <alignment horizontal="center" vertical="center" shrinkToFit="1"/>
      <protection locked="0"/>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2" fillId="2" borderId="29"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2" xfId="0" applyFont="1" applyFill="1" applyBorder="1" applyAlignment="1">
      <alignment horizontal="center" vertical="center"/>
    </xf>
    <xf numFmtId="0" fontId="2" fillId="5" borderId="26" xfId="0" applyFont="1" applyFill="1" applyBorder="1" applyAlignment="1" applyProtection="1">
      <alignment horizontal="left" vertical="center"/>
      <protection locked="0"/>
    </xf>
    <xf numFmtId="0" fontId="2" fillId="2" borderId="21" xfId="0" applyFont="1" applyFill="1" applyBorder="1" applyAlignment="1">
      <alignment horizontal="center" vertical="center"/>
    </xf>
    <xf numFmtId="0" fontId="2" fillId="2" borderId="8" xfId="0" applyFont="1" applyFill="1" applyBorder="1" applyAlignment="1">
      <alignment horizontal="center" vertical="center"/>
    </xf>
    <xf numFmtId="0" fontId="10" fillId="5" borderId="10" xfId="0" applyFont="1" applyFill="1" applyBorder="1" applyAlignment="1" applyProtection="1">
      <alignment horizontal="left" vertical="top"/>
      <protection locked="0"/>
    </xf>
    <xf numFmtId="0" fontId="10" fillId="5" borderId="8" xfId="0" applyFont="1" applyFill="1" applyBorder="1" applyAlignment="1" applyProtection="1">
      <alignment horizontal="left" vertical="top"/>
      <protection locked="0"/>
    </xf>
    <xf numFmtId="0" fontId="10" fillId="5" borderId="11" xfId="0" applyFont="1" applyFill="1" applyBorder="1" applyAlignment="1" applyProtection="1">
      <alignment horizontal="left" vertical="top"/>
      <protection locked="0"/>
    </xf>
    <xf numFmtId="0" fontId="12" fillId="0" borderId="7" xfId="0" applyFont="1" applyBorder="1" applyAlignment="1">
      <alignment horizontal="left"/>
    </xf>
    <xf numFmtId="0" fontId="2" fillId="2" borderId="34" xfId="0" applyFont="1" applyFill="1" applyBorder="1" applyAlignment="1">
      <alignment horizontal="center" vertical="center" wrapText="1"/>
    </xf>
    <xf numFmtId="0" fontId="2" fillId="2" borderId="23"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5" borderId="23" xfId="0" applyFont="1" applyFill="1" applyBorder="1" applyAlignment="1" applyProtection="1">
      <alignment horizontal="left" vertical="center"/>
      <protection locked="0"/>
    </xf>
    <xf numFmtId="0" fontId="2" fillId="5" borderId="35" xfId="0" applyFont="1" applyFill="1" applyBorder="1" applyAlignment="1" applyProtection="1">
      <alignment horizontal="left" vertical="center"/>
      <protection locked="0"/>
    </xf>
    <xf numFmtId="0" fontId="2" fillId="5" borderId="38" xfId="0" applyFont="1" applyFill="1" applyBorder="1" applyAlignment="1" applyProtection="1">
      <alignment horizontal="left" vertical="center"/>
      <protection locked="0"/>
    </xf>
    <xf numFmtId="0" fontId="2" fillId="5" borderId="39" xfId="0" applyFont="1" applyFill="1" applyBorder="1" applyAlignment="1" applyProtection="1">
      <alignment horizontal="left" vertical="center"/>
      <protection locked="0"/>
    </xf>
    <xf numFmtId="0" fontId="2" fillId="3" borderId="3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5" borderId="17" xfId="0" applyFont="1" applyFill="1" applyBorder="1" applyAlignment="1" applyProtection="1">
      <alignment horizontal="center" vertical="center"/>
      <protection locked="0"/>
    </xf>
    <xf numFmtId="0" fontId="2" fillId="5" borderId="28" xfId="0" applyFont="1" applyFill="1" applyBorder="1" applyAlignment="1" applyProtection="1">
      <alignment horizontal="center" vertical="center"/>
      <protection locked="0"/>
    </xf>
    <xf numFmtId="0" fontId="2" fillId="5" borderId="0" xfId="0" applyFont="1" applyFill="1" applyBorder="1" applyAlignment="1" applyProtection="1">
      <alignment horizontal="center" vertical="center"/>
      <protection locked="0"/>
    </xf>
    <xf numFmtId="0" fontId="2" fillId="5" borderId="3" xfId="0" applyFont="1" applyFill="1" applyBorder="1" applyAlignment="1" applyProtection="1">
      <alignment horizontal="center" vertical="center"/>
      <protection locked="0"/>
    </xf>
    <xf numFmtId="0" fontId="2" fillId="5" borderId="1" xfId="0" applyFont="1" applyFill="1" applyBorder="1" applyAlignment="1" applyProtection="1">
      <alignment horizontal="center" vertical="center"/>
      <protection locked="0"/>
    </xf>
    <xf numFmtId="0" fontId="2" fillId="5" borderId="13" xfId="0" applyFont="1" applyFill="1" applyBorder="1" applyAlignment="1" applyProtection="1">
      <alignment horizontal="center" vertical="center"/>
      <protection locked="0"/>
    </xf>
    <xf numFmtId="0" fontId="2" fillId="2" borderId="37" xfId="0" applyFont="1" applyFill="1" applyBorder="1" applyAlignment="1">
      <alignment horizontal="center" vertical="center" wrapText="1" shrinkToFit="1"/>
    </xf>
    <xf numFmtId="0" fontId="2" fillId="2" borderId="38" xfId="0" applyFont="1" applyFill="1" applyBorder="1" applyAlignment="1">
      <alignment horizontal="center" vertical="center" wrapText="1" shrinkToFit="1"/>
    </xf>
    <xf numFmtId="0" fontId="2" fillId="2" borderId="40" xfId="0" applyFont="1" applyFill="1" applyBorder="1" applyAlignment="1">
      <alignment horizontal="center" vertical="center" wrapText="1" shrinkToFit="1"/>
    </xf>
    <xf numFmtId="0" fontId="2" fillId="2" borderId="41" xfId="0" applyFont="1" applyFill="1" applyBorder="1" applyAlignment="1">
      <alignment horizontal="center" vertical="center" wrapText="1" shrinkToFit="1"/>
    </xf>
    <xf numFmtId="0" fontId="2" fillId="5" borderId="41" xfId="0" applyFont="1" applyFill="1" applyBorder="1" applyAlignment="1" applyProtection="1">
      <alignment horizontal="left" vertical="center"/>
      <protection locked="0"/>
    </xf>
    <xf numFmtId="0" fontId="2" fillId="5" borderId="42" xfId="0" applyFont="1" applyFill="1" applyBorder="1" applyAlignment="1" applyProtection="1">
      <alignment horizontal="left" vertical="center"/>
      <protection locked="0"/>
    </xf>
    <xf numFmtId="49" fontId="2" fillId="0" borderId="0" xfId="0" applyNumberFormat="1" applyFont="1" applyAlignment="1">
      <alignment vertical="center"/>
    </xf>
    <xf numFmtId="0" fontId="5" fillId="0" borderId="0" xfId="0" applyFont="1" applyAlignment="1">
      <alignment horizontal="center" vertical="center"/>
    </xf>
    <xf numFmtId="0" fontId="2" fillId="5" borderId="1" xfId="0" applyFont="1" applyFill="1" applyBorder="1" applyAlignment="1" applyProtection="1">
      <alignment horizontal="distributed" vertical="center"/>
      <protection locked="0"/>
    </xf>
    <xf numFmtId="0" fontId="7" fillId="0" borderId="0" xfId="0" applyFont="1" applyAlignment="1">
      <alignment horizontal="center" vertical="center"/>
    </xf>
    <xf numFmtId="0" fontId="2" fillId="0" borderId="0" xfId="0" applyFont="1" applyAlignment="1">
      <alignment horizontal="left" vertical="center" wrapText="1" indent="11" shrinkToFit="1"/>
    </xf>
    <xf numFmtId="0" fontId="2" fillId="0" borderId="0" xfId="0" applyFont="1" applyAlignment="1">
      <alignment horizontal="left" vertical="center" indent="11" shrinkToFit="1"/>
    </xf>
    <xf numFmtId="0" fontId="32" fillId="0" borderId="0" xfId="0" applyFont="1" applyAlignment="1">
      <alignment horizontal="center" vertical="center"/>
    </xf>
    <xf numFmtId="0" fontId="31" fillId="0" borderId="0" xfId="0" applyFont="1" applyAlignment="1">
      <alignment horizontal="center" vertical="center"/>
    </xf>
    <xf numFmtId="0" fontId="2" fillId="0" borderId="0" xfId="0" applyFont="1" applyAlignment="1">
      <alignment horizontal="left" wrapText="1"/>
    </xf>
    <xf numFmtId="0" fontId="17" fillId="0" borderId="14" xfId="0" applyFont="1" applyBorder="1" applyAlignment="1">
      <alignment horizontal="center" vertical="center" shrinkToFit="1"/>
    </xf>
    <xf numFmtId="0" fontId="17" fillId="0" borderId="13" xfId="0" applyFont="1" applyBorder="1" applyAlignment="1">
      <alignment horizontal="center" vertical="center" shrinkToFit="1"/>
    </xf>
    <xf numFmtId="0" fontId="29" fillId="0" borderId="21" xfId="0" applyFont="1" applyBorder="1" applyAlignment="1">
      <alignment horizontal="center" vertical="center"/>
    </xf>
    <xf numFmtId="0" fontId="30" fillId="0" borderId="11" xfId="0" applyFont="1" applyBorder="1" applyAlignment="1">
      <alignment horizontal="center" vertical="center"/>
    </xf>
    <xf numFmtId="0" fontId="30" fillId="0" borderId="4" xfId="0" applyFont="1" applyBorder="1" applyAlignment="1">
      <alignment horizontal="center" vertical="center"/>
    </xf>
    <xf numFmtId="0" fontId="30" fillId="0" borderId="3" xfId="0" applyFont="1" applyBorder="1" applyAlignment="1">
      <alignment horizontal="center" vertical="center"/>
    </xf>
    <xf numFmtId="0" fontId="0" fillId="0" borderId="14" xfId="0" applyBorder="1" applyAlignment="1">
      <alignment horizontal="center" vertical="center" shrinkToFit="1"/>
    </xf>
    <xf numFmtId="0" fontId="0" fillId="0" borderId="13" xfId="0" applyBorder="1" applyAlignment="1">
      <alignment horizontal="center" vertical="center" shrinkToFit="1"/>
    </xf>
    <xf numFmtId="0" fontId="29" fillId="0" borderId="0" xfId="0" applyFont="1" applyBorder="1" applyAlignment="1">
      <alignment horizontal="center" vertical="center"/>
    </xf>
    <xf numFmtId="0" fontId="29" fillId="0" borderId="51" xfId="0" applyFont="1" applyBorder="1" applyAlignment="1">
      <alignment horizontal="center" vertical="center"/>
    </xf>
    <xf numFmtId="0" fontId="30" fillId="0" borderId="52" xfId="0" applyFont="1" applyBorder="1" applyAlignment="1">
      <alignment horizontal="center" vertical="center"/>
    </xf>
    <xf numFmtId="0" fontId="30" fillId="0" borderId="8" xfId="0" applyFont="1" applyBorder="1" applyAlignment="1">
      <alignment horizontal="center" vertical="center"/>
    </xf>
    <xf numFmtId="0" fontId="30" fillId="0" borderId="0" xfId="0" applyFont="1" applyBorder="1" applyAlignment="1">
      <alignment horizontal="center" vertical="center"/>
    </xf>
    <xf numFmtId="0" fontId="30" fillId="0" borderId="51" xfId="0" applyFont="1" applyBorder="1" applyAlignment="1">
      <alignment horizontal="center" vertical="center"/>
    </xf>
    <xf numFmtId="0" fontId="30" fillId="0" borderId="53" xfId="0" applyFont="1" applyBorder="1" applyAlignment="1">
      <alignment horizontal="center" vertical="center"/>
    </xf>
    <xf numFmtId="0" fontId="17" fillId="0" borderId="52" xfId="0" applyFont="1" applyBorder="1" applyAlignment="1">
      <alignment horizontal="center" vertical="center" shrinkToFit="1"/>
    </xf>
    <xf numFmtId="0" fontId="34" fillId="0" borderId="53" xfId="0" applyFont="1" applyBorder="1" applyAlignment="1">
      <alignment horizontal="center" vertical="center" shrinkToFit="1"/>
    </xf>
    <xf numFmtId="0" fontId="29" fillId="0" borderId="6" xfId="0" applyFont="1" applyBorder="1" applyAlignment="1">
      <alignment horizontal="center"/>
    </xf>
    <xf numFmtId="0" fontId="30" fillId="0" borderId="7" xfId="0" applyFont="1" applyBorder="1" applyAlignment="1">
      <alignment horizontal="center"/>
    </xf>
    <xf numFmtId="0" fontId="30" fillId="0" borderId="16" xfId="0" applyFont="1" applyBorder="1" applyAlignment="1">
      <alignment horizontal="center"/>
    </xf>
    <xf numFmtId="0" fontId="29" fillId="0" borderId="8" xfId="0" applyFont="1" applyBorder="1" applyAlignment="1">
      <alignment horizontal="center"/>
    </xf>
    <xf numFmtId="0" fontId="30" fillId="0" borderId="11" xfId="0" applyFont="1" applyBorder="1" applyAlignment="1">
      <alignment horizontal="center"/>
    </xf>
    <xf numFmtId="0" fontId="30" fillId="0" borderId="21" xfId="0" applyFont="1" applyBorder="1" applyAlignment="1">
      <alignment horizontal="center"/>
    </xf>
    <xf numFmtId="0" fontId="27" fillId="0" borderId="44" xfId="0" applyFont="1" applyBorder="1" applyAlignment="1">
      <alignment horizontal="center" vertical="center"/>
    </xf>
    <xf numFmtId="0" fontId="29" fillId="0" borderId="44" xfId="0" applyFont="1" applyBorder="1" applyAlignment="1">
      <alignment horizontal="center" vertical="center" wrapText="1"/>
    </xf>
    <xf numFmtId="0" fontId="30" fillId="0" borderId="44" xfId="0" applyFont="1" applyBorder="1" applyAlignment="1">
      <alignment horizontal="center" vertical="center" wrapText="1"/>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21"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center" vertical="center"/>
    </xf>
    <xf numFmtId="0" fontId="0" fillId="0" borderId="53" xfId="0" applyBorder="1" applyAlignment="1">
      <alignment horizontal="center" vertical="center"/>
    </xf>
    <xf numFmtId="0" fontId="2" fillId="0" borderId="25"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5"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25" xfId="0" applyFont="1" applyFill="1" applyBorder="1" applyAlignment="1">
      <alignment horizontal="left" vertical="center"/>
    </xf>
    <xf numFmtId="0" fontId="2" fillId="0" borderId="26" xfId="0" applyFont="1" applyFill="1" applyBorder="1" applyAlignment="1">
      <alignment horizontal="left" vertical="center"/>
    </xf>
    <xf numFmtId="0" fontId="2" fillId="0" borderId="20" xfId="0" applyFont="1" applyFill="1" applyBorder="1" applyAlignment="1">
      <alignment horizontal="center" vertical="center"/>
    </xf>
    <xf numFmtId="0" fontId="2" fillId="0" borderId="17" xfId="0" applyFont="1" applyFill="1" applyBorder="1" applyAlignment="1">
      <alignment horizontal="left" vertical="center"/>
    </xf>
    <xf numFmtId="0" fontId="2" fillId="0" borderId="17" xfId="0" applyFont="1" applyFill="1" applyBorder="1" applyAlignment="1">
      <alignment horizontal="center" vertical="center" shrinkToFit="1"/>
    </xf>
    <xf numFmtId="0" fontId="2" fillId="0" borderId="0" xfId="0" applyFont="1" applyFill="1" applyBorder="1" applyAlignment="1">
      <alignment horizontal="center" vertical="top"/>
    </xf>
    <xf numFmtId="0" fontId="2" fillId="0" borderId="0" xfId="0" applyFont="1" applyFill="1" applyBorder="1" applyAlignment="1">
      <alignment horizontal="center" vertical="center" shrinkToFit="1"/>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9" fillId="0" borderId="0" xfId="0" applyFont="1" applyAlignment="1">
      <alignment horizontal="center" vertical="center"/>
    </xf>
    <xf numFmtId="0" fontId="2" fillId="0" borderId="1" xfId="0" applyFont="1" applyBorder="1" applyAlignment="1">
      <alignment horizontal="distributed" vertical="center"/>
    </xf>
    <xf numFmtId="0" fontId="23" fillId="0" borderId="45" xfId="2" applyFont="1" applyBorder="1" applyAlignment="1">
      <alignment horizontal="center" vertical="center"/>
    </xf>
    <xf numFmtId="0" fontId="23" fillId="0" borderId="46" xfId="2" applyFont="1" applyBorder="1" applyAlignment="1">
      <alignment horizontal="center" vertical="center"/>
    </xf>
    <xf numFmtId="0" fontId="14" fillId="0" borderId="44" xfId="2" applyFont="1" applyBorder="1" applyAlignment="1">
      <alignment horizontal="center" vertical="center"/>
    </xf>
    <xf numFmtId="0" fontId="24" fillId="0" borderId="48" xfId="2" applyFont="1" applyBorder="1" applyAlignment="1">
      <alignment horizontal="center" vertical="center"/>
    </xf>
    <xf numFmtId="0" fontId="24" fillId="0" borderId="49" xfId="2" applyFont="1" applyBorder="1" applyAlignment="1">
      <alignment horizontal="center" vertical="center"/>
    </xf>
    <xf numFmtId="0" fontId="24" fillId="0" borderId="50" xfId="2" applyFont="1" applyBorder="1" applyAlignment="1">
      <alignment horizontal="center" vertical="center"/>
    </xf>
    <xf numFmtId="0" fontId="24" fillId="0" borderId="14" xfId="2" applyFont="1" applyBorder="1" applyAlignment="1">
      <alignment horizontal="center" vertical="center"/>
    </xf>
    <xf numFmtId="0" fontId="24" fillId="0" borderId="1" xfId="2" applyFont="1" applyBorder="1" applyAlignment="1">
      <alignment horizontal="center" vertical="center"/>
    </xf>
    <xf numFmtId="0" fontId="24" fillId="0" borderId="13" xfId="2" applyFont="1" applyBorder="1" applyAlignment="1">
      <alignment horizontal="center" vertical="center"/>
    </xf>
    <xf numFmtId="0" fontId="2" fillId="0" borderId="0" xfId="2" applyFont="1" applyFill="1" applyBorder="1" applyAlignment="1">
      <alignment horizontal="left" vertical="center" wrapText="1"/>
    </xf>
    <xf numFmtId="0" fontId="14" fillId="0" borderId="0" xfId="2" applyFont="1" applyFill="1" applyBorder="1" applyAlignment="1">
      <alignment horizontal="left" vertical="center"/>
    </xf>
    <xf numFmtId="0" fontId="16" fillId="0" borderId="0" xfId="2" applyFont="1" applyFill="1" applyBorder="1" applyAlignment="1">
      <alignment horizontal="left" vertical="center"/>
    </xf>
    <xf numFmtId="0" fontId="22" fillId="0" borderId="0" xfId="2" applyFont="1" applyFill="1" applyBorder="1" applyAlignment="1">
      <alignment horizontal="left" vertical="center"/>
    </xf>
    <xf numFmtId="0" fontId="14" fillId="0" borderId="0" xfId="2" applyFont="1" applyBorder="1" applyAlignment="1">
      <alignment horizontal="left" vertical="center"/>
    </xf>
    <xf numFmtId="0" fontId="2" fillId="0" borderId="6" xfId="2" applyFont="1" applyBorder="1" applyAlignment="1">
      <alignment horizontal="center" vertical="center"/>
    </xf>
    <xf numFmtId="0" fontId="2" fillId="0" borderId="7" xfId="2" applyFont="1" applyBorder="1" applyAlignment="1">
      <alignment horizontal="center" vertical="center"/>
    </xf>
    <xf numFmtId="0" fontId="2" fillId="0" borderId="16" xfId="2" applyFont="1" applyBorder="1" applyAlignment="1">
      <alignment horizontal="center" vertical="center"/>
    </xf>
    <xf numFmtId="0" fontId="2" fillId="0" borderId="44" xfId="2" applyFont="1" applyBorder="1" applyAlignment="1">
      <alignment horizontal="center" vertical="center"/>
    </xf>
    <xf numFmtId="0" fontId="22" fillId="4" borderId="6" xfId="2" applyFont="1" applyFill="1" applyBorder="1" applyAlignment="1">
      <alignment horizontal="center" vertical="center" wrapText="1"/>
    </xf>
    <xf numFmtId="0" fontId="22" fillId="4" borderId="7" xfId="2" applyFont="1" applyFill="1" applyBorder="1" applyAlignment="1">
      <alignment horizontal="center" vertical="center" wrapText="1"/>
    </xf>
    <xf numFmtId="0" fontId="22" fillId="4" borderId="16" xfId="2" applyFont="1" applyFill="1" applyBorder="1" applyAlignment="1">
      <alignment horizontal="center" vertical="center" wrapText="1"/>
    </xf>
    <xf numFmtId="38" fontId="22" fillId="0" borderId="6" xfId="1" applyFont="1" applyBorder="1" applyAlignment="1">
      <alignment horizontal="right" vertical="center"/>
    </xf>
    <xf numFmtId="38" fontId="22" fillId="0" borderId="7" xfId="1" applyFont="1" applyBorder="1" applyAlignment="1">
      <alignment horizontal="right" vertical="center"/>
    </xf>
    <xf numFmtId="0" fontId="20" fillId="0" borderId="21" xfId="2" applyFont="1" applyBorder="1" applyAlignment="1">
      <alignment horizontal="center" vertical="center"/>
    </xf>
    <xf numFmtId="0" fontId="20" fillId="0" borderId="8" xfId="2" applyFont="1" applyBorder="1" applyAlignment="1">
      <alignment horizontal="center" vertical="center"/>
    </xf>
    <xf numFmtId="0" fontId="20" fillId="0" borderId="11" xfId="2" applyFont="1" applyBorder="1" applyAlignment="1">
      <alignment horizontal="center" vertical="center"/>
    </xf>
    <xf numFmtId="0" fontId="2" fillId="0" borderId="4"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3" xfId="0" applyFont="1" applyBorder="1" applyAlignment="1">
      <alignment horizontal="center" vertical="center" shrinkToFit="1"/>
    </xf>
    <xf numFmtId="0" fontId="14" fillId="0" borderId="1" xfId="2" applyFont="1" applyBorder="1" applyAlignment="1">
      <alignment horizontal="center"/>
    </xf>
    <xf numFmtId="0" fontId="2" fillId="0" borderId="30" xfId="0" applyFont="1" applyFill="1" applyBorder="1" applyAlignment="1">
      <alignment horizontal="center" vertical="center"/>
    </xf>
    <xf numFmtId="0" fontId="2" fillId="0" borderId="1" xfId="0" applyFont="1" applyFill="1" applyBorder="1" applyAlignment="1">
      <alignment horizontal="center" vertical="center" shrinkToFit="1"/>
    </xf>
    <xf numFmtId="0" fontId="2" fillId="0" borderId="31" xfId="0" applyFont="1" applyFill="1" applyBorder="1" applyAlignment="1">
      <alignment horizontal="center" vertical="center" shrinkToFit="1"/>
    </xf>
    <xf numFmtId="0" fontId="2" fillId="0" borderId="33" xfId="0" applyFont="1" applyFill="1" applyBorder="1" applyAlignment="1">
      <alignment horizontal="center" vertical="center" shrinkToFit="1"/>
    </xf>
    <xf numFmtId="0" fontId="2" fillId="0" borderId="36" xfId="0" applyFont="1" applyFill="1" applyBorder="1" applyAlignment="1">
      <alignment horizontal="left" vertical="center"/>
    </xf>
    <xf numFmtId="0" fontId="2" fillId="0" borderId="14" xfId="0" applyFont="1" applyFill="1" applyBorder="1" applyAlignment="1">
      <alignment horizontal="left" vertical="center"/>
    </xf>
    <xf numFmtId="0" fontId="2" fillId="0" borderId="1" xfId="0" applyFont="1" applyFill="1" applyBorder="1" applyAlignment="1">
      <alignment horizontal="left" vertical="center"/>
    </xf>
    <xf numFmtId="0" fontId="2" fillId="0" borderId="1" xfId="0" applyFont="1" applyFill="1" applyBorder="1" applyAlignment="1">
      <alignment horizontal="center" vertical="top"/>
    </xf>
    <xf numFmtId="0" fontId="2" fillId="0" borderId="26" xfId="0" applyFont="1" applyFill="1" applyBorder="1" applyAlignment="1">
      <alignment horizontal="center" vertical="center"/>
    </xf>
    <xf numFmtId="0" fontId="2" fillId="0" borderId="13" xfId="0" applyFont="1" applyFill="1" applyBorder="1" applyAlignment="1" applyProtection="1">
      <alignment horizontal="left" vertical="center" shrinkToFit="1"/>
      <protection locked="0"/>
    </xf>
    <xf numFmtId="0" fontId="2" fillId="0" borderId="28" xfId="0" applyFont="1" applyFill="1" applyBorder="1" applyAlignment="1">
      <alignment horizontal="left" vertical="center"/>
    </xf>
    <xf numFmtId="0" fontId="2" fillId="0" borderId="0" xfId="0" applyFont="1" applyFill="1" applyBorder="1" applyAlignment="1">
      <alignment horizontal="left" vertical="center"/>
    </xf>
    <xf numFmtId="0" fontId="2" fillId="0" borderId="3" xfId="0" applyFont="1" applyFill="1" applyBorder="1" applyAlignment="1">
      <alignment horizontal="left" vertical="center"/>
    </xf>
    <xf numFmtId="0" fontId="2" fillId="0" borderId="13" xfId="0" applyFont="1" applyFill="1" applyBorder="1" applyAlignment="1">
      <alignment horizontal="left" vertical="center"/>
    </xf>
    <xf numFmtId="0" fontId="2" fillId="0" borderId="12" xfId="0" applyFont="1" applyFill="1" applyBorder="1" applyAlignment="1" applyProtection="1">
      <alignment horizontal="center" vertical="center" shrinkToFit="1"/>
      <protection locked="0"/>
    </xf>
    <xf numFmtId="0" fontId="2" fillId="0" borderId="1" xfId="0" applyFont="1" applyFill="1" applyBorder="1" applyAlignment="1" applyProtection="1">
      <alignment horizontal="center" vertical="center" shrinkToFit="1"/>
      <protection locked="0"/>
    </xf>
    <xf numFmtId="0" fontId="10" fillId="0" borderId="10" xfId="0" applyFont="1" applyFill="1" applyBorder="1" applyAlignment="1">
      <alignment horizontal="left" vertical="top"/>
    </xf>
    <xf numFmtId="0" fontId="10" fillId="0" borderId="8" xfId="0" applyFont="1" applyFill="1" applyBorder="1" applyAlignment="1">
      <alignment horizontal="left" vertical="top"/>
    </xf>
    <xf numFmtId="0" fontId="10" fillId="0" borderId="11" xfId="0" applyFont="1" applyFill="1" applyBorder="1" applyAlignment="1">
      <alignment horizontal="left" vertical="top"/>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2" fillId="0" borderId="23" xfId="0" applyFont="1" applyBorder="1" applyAlignment="1">
      <alignment horizontal="left" vertical="center"/>
    </xf>
    <xf numFmtId="0" fontId="2" fillId="0" borderId="35" xfId="0" applyFont="1" applyBorder="1" applyAlignment="1">
      <alignment horizontal="left"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17" xfId="0" applyFont="1" applyBorder="1" applyAlignment="1">
      <alignment horizontal="left" vertical="center"/>
    </xf>
    <xf numFmtId="0" fontId="2" fillId="0" borderId="1" xfId="0" applyFont="1" applyBorder="1" applyAlignment="1">
      <alignment horizontal="left" vertical="center"/>
    </xf>
    <xf numFmtId="0" fontId="2" fillId="0" borderId="17" xfId="0" applyFont="1" applyBorder="1" applyAlignment="1">
      <alignment horizontal="center" vertical="center"/>
    </xf>
    <xf numFmtId="0" fontId="2" fillId="0" borderId="28" xfId="0" applyFont="1" applyBorder="1" applyAlignment="1">
      <alignment horizontal="center" vertical="center"/>
    </xf>
    <xf numFmtId="0" fontId="2" fillId="0" borderId="41" xfId="0" applyFont="1" applyBorder="1" applyAlignment="1">
      <alignment horizontal="left" vertical="center"/>
    </xf>
    <xf numFmtId="0" fontId="2" fillId="0" borderId="42" xfId="0" applyFont="1" applyBorder="1" applyAlignment="1">
      <alignment horizontal="left" vertical="center"/>
    </xf>
  </cellXfs>
  <cellStyles count="3">
    <cellStyle name="桁区切り" xfId="1" builtinId="6"/>
    <cellStyle name="標準" xfId="0" builtinId="0"/>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14</xdr:col>
      <xdr:colOff>1680</xdr:colOff>
      <xdr:row>3</xdr:row>
      <xdr:rowOff>117662</xdr:rowOff>
    </xdr:from>
    <xdr:to>
      <xdr:col>20</xdr:col>
      <xdr:colOff>134471</xdr:colOff>
      <xdr:row>4</xdr:row>
      <xdr:rowOff>256615</xdr:rowOff>
    </xdr:to>
    <xdr:sp macro="" textlink="">
      <xdr:nvSpPr>
        <xdr:cNvPr id="2" name="四角形吹き出し 1"/>
        <xdr:cNvSpPr/>
      </xdr:nvSpPr>
      <xdr:spPr>
        <a:xfrm>
          <a:off x="3068730" y="841562"/>
          <a:ext cx="1447241" cy="338978"/>
        </a:xfrm>
        <a:prstGeom prst="wedgeRectCallout">
          <a:avLst>
            <a:gd name="adj1" fmla="val -51503"/>
            <a:gd name="adj2" fmla="val -108148"/>
          </a:avLst>
        </a:prstGeom>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Ｐゴシック" panose="020B0600070205080204" pitchFamily="50" charset="-128"/>
              <a:ea typeface="ＭＳ Ｐゴシック" panose="020B0600070205080204" pitchFamily="50" charset="-128"/>
            </a:rPr>
            <a:t>該当事業に〇をする</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M168"/>
  <sheetViews>
    <sheetView tabSelected="1" view="pageBreakPreview" zoomScaleNormal="100" zoomScaleSheetLayoutView="100" workbookViewId="0">
      <selection activeCell="AU39" sqref="AU39:AW39"/>
    </sheetView>
  </sheetViews>
  <sheetFormatPr defaultColWidth="9" defaultRowHeight="14.25"/>
  <cols>
    <col min="1" max="68" width="1.25" style="2" customWidth="1"/>
    <col min="69" max="69" width="9" style="2"/>
    <col min="70" max="121" width="2.625" style="2" customWidth="1"/>
    <col min="122" max="16384" width="9" style="2"/>
  </cols>
  <sheetData>
    <row r="1" spans="1:69" ht="18.75" customHeight="1">
      <c r="A1" s="1"/>
      <c r="U1" s="221"/>
      <c r="V1" s="221"/>
      <c r="W1" s="221"/>
      <c r="X1" s="221"/>
      <c r="Y1" s="221"/>
      <c r="Z1" s="221"/>
      <c r="AA1" s="221"/>
      <c r="AB1" s="221"/>
      <c r="AC1" s="221"/>
      <c r="AD1" s="221"/>
      <c r="AE1" s="221"/>
      <c r="AF1" s="221"/>
      <c r="AG1" s="221"/>
      <c r="AH1" s="221"/>
      <c r="AI1" s="221"/>
      <c r="AJ1" s="221"/>
      <c r="AK1" s="221"/>
      <c r="AL1" s="221"/>
      <c r="AM1" s="221"/>
      <c r="AN1" s="221"/>
      <c r="AO1" s="221"/>
      <c r="AP1" s="221"/>
      <c r="AQ1" s="221"/>
      <c r="AR1" s="221"/>
      <c r="AS1" s="221"/>
      <c r="AT1" s="221"/>
    </row>
    <row r="2" spans="1:69" ht="18.75" customHeight="1">
      <c r="W2" s="3"/>
      <c r="X2" s="3"/>
      <c r="Y2" s="3"/>
      <c r="Z2" s="3"/>
      <c r="AA2" s="3"/>
      <c r="AB2" s="3"/>
      <c r="AC2" s="3"/>
      <c r="AD2" s="3"/>
      <c r="AE2" s="3"/>
      <c r="AF2" s="3"/>
      <c r="AG2" s="3"/>
      <c r="AH2" s="3"/>
      <c r="AI2" s="3"/>
      <c r="AJ2" s="3"/>
      <c r="AK2" s="3"/>
      <c r="AL2" s="3"/>
      <c r="AM2" s="3"/>
      <c r="AN2" s="3"/>
      <c r="AO2" s="3"/>
      <c r="AP2" s="3"/>
      <c r="AQ2" s="3"/>
      <c r="AR2" s="3"/>
      <c r="AS2" s="3"/>
      <c r="AW2" s="179" t="s">
        <v>0</v>
      </c>
      <c r="AX2" s="179"/>
      <c r="AY2" s="179"/>
      <c r="AZ2" s="179"/>
      <c r="BA2" s="179"/>
      <c r="BB2" s="222" t="s">
        <v>1</v>
      </c>
      <c r="BC2" s="222"/>
      <c r="BD2" s="222"/>
      <c r="BE2" s="222"/>
      <c r="BF2" s="222"/>
      <c r="BG2" s="222"/>
      <c r="BH2" s="222"/>
      <c r="BI2" s="222"/>
      <c r="BJ2" s="222"/>
      <c r="BK2" s="222"/>
      <c r="BL2" s="222"/>
      <c r="BM2" s="222"/>
      <c r="BN2" s="222"/>
      <c r="BO2" s="222"/>
      <c r="BP2" s="222"/>
    </row>
    <row r="3" spans="1:69" ht="18.75" customHeight="1">
      <c r="B3" s="4" t="s">
        <v>24</v>
      </c>
    </row>
    <row r="4" spans="1:69" ht="18.75" customHeight="1">
      <c r="A4" s="223" t="s">
        <v>2</v>
      </c>
      <c r="B4" s="223"/>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c r="AJ4" s="223"/>
      <c r="AK4" s="223"/>
      <c r="AL4" s="223"/>
      <c r="AM4" s="223"/>
      <c r="AN4" s="223"/>
      <c r="AO4" s="223"/>
      <c r="AP4" s="223"/>
      <c r="AQ4" s="223"/>
      <c r="AR4" s="223"/>
      <c r="AS4" s="223"/>
      <c r="AT4" s="223"/>
      <c r="AU4" s="223"/>
      <c r="AV4" s="223"/>
      <c r="AW4" s="223"/>
      <c r="AX4" s="223"/>
      <c r="AY4" s="223"/>
      <c r="AZ4" s="223"/>
      <c r="BA4" s="223"/>
      <c r="BB4" s="223"/>
      <c r="BC4" s="223"/>
      <c r="BD4" s="223"/>
      <c r="BE4" s="223"/>
      <c r="BF4" s="223"/>
      <c r="BG4" s="223"/>
      <c r="BH4" s="223"/>
      <c r="BI4" s="223"/>
      <c r="BJ4" s="223"/>
      <c r="BK4" s="223"/>
      <c r="BL4" s="223"/>
      <c r="BM4" s="223"/>
      <c r="BN4" s="223"/>
      <c r="BO4" s="223"/>
      <c r="BP4" s="223"/>
    </row>
    <row r="5" spans="1:69" ht="18.75" customHeight="1">
      <c r="A5" s="223" t="s">
        <v>25</v>
      </c>
      <c r="B5" s="223"/>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c r="AM5" s="223"/>
      <c r="AN5" s="223"/>
      <c r="AO5" s="223"/>
      <c r="AP5" s="223"/>
      <c r="AQ5" s="223"/>
      <c r="AR5" s="223"/>
      <c r="AS5" s="223"/>
      <c r="AT5" s="223"/>
      <c r="AU5" s="223"/>
      <c r="AV5" s="223"/>
      <c r="AW5" s="223"/>
      <c r="AX5" s="223"/>
      <c r="AY5" s="223"/>
      <c r="AZ5" s="223"/>
      <c r="BA5" s="223"/>
      <c r="BB5" s="223"/>
      <c r="BC5" s="223"/>
      <c r="BD5" s="223"/>
      <c r="BE5" s="223"/>
      <c r="BF5" s="223"/>
      <c r="BG5" s="223"/>
      <c r="BH5" s="223"/>
      <c r="BI5" s="223"/>
      <c r="BJ5" s="223"/>
      <c r="BK5" s="223"/>
      <c r="BL5" s="223"/>
      <c r="BM5" s="223"/>
      <c r="BN5" s="223"/>
      <c r="BO5" s="223"/>
      <c r="BP5" s="223"/>
    </row>
    <row r="6" spans="1:69" s="4" customFormat="1" ht="18.75" customHeight="1">
      <c r="A6" s="224" t="s">
        <v>26</v>
      </c>
      <c r="B6" s="225"/>
      <c r="C6" s="225"/>
      <c r="D6" s="225"/>
      <c r="E6" s="225"/>
      <c r="F6" s="225"/>
      <c r="G6" s="225"/>
      <c r="H6" s="225"/>
      <c r="I6" s="225"/>
      <c r="J6" s="225"/>
      <c r="K6" s="225"/>
      <c r="L6" s="225"/>
      <c r="M6" s="225"/>
      <c r="N6" s="225"/>
      <c r="O6" s="225"/>
      <c r="P6" s="225"/>
      <c r="Q6" s="225"/>
      <c r="R6" s="225"/>
      <c r="S6" s="225"/>
      <c r="T6" s="225"/>
      <c r="U6" s="225"/>
      <c r="V6" s="225"/>
      <c r="W6" s="225"/>
      <c r="X6" s="225"/>
      <c r="Y6" s="225"/>
      <c r="Z6" s="225"/>
      <c r="AA6" s="225"/>
      <c r="AB6" s="225"/>
      <c r="AC6" s="225"/>
      <c r="AD6" s="225"/>
      <c r="AE6" s="225"/>
      <c r="AF6" s="225"/>
      <c r="AG6" s="225"/>
      <c r="AH6" s="225"/>
      <c r="AI6" s="225"/>
      <c r="AJ6" s="225"/>
      <c r="AK6" s="225"/>
      <c r="AL6" s="225"/>
      <c r="AM6" s="225"/>
      <c r="AN6" s="225"/>
      <c r="AO6" s="225"/>
      <c r="AP6" s="225"/>
      <c r="AQ6" s="225"/>
      <c r="AR6" s="225"/>
      <c r="AS6" s="225"/>
      <c r="AT6" s="225"/>
      <c r="AU6" s="225"/>
      <c r="AV6" s="225"/>
      <c r="AW6" s="225"/>
      <c r="AX6" s="225"/>
      <c r="AY6" s="225"/>
      <c r="AZ6" s="225"/>
      <c r="BA6" s="225"/>
      <c r="BB6" s="225"/>
      <c r="BC6" s="225"/>
      <c r="BD6" s="225"/>
      <c r="BE6" s="225"/>
      <c r="BF6" s="225"/>
      <c r="BG6" s="225"/>
      <c r="BH6" s="225"/>
      <c r="BI6" s="225"/>
      <c r="BJ6" s="225"/>
      <c r="BK6" s="225"/>
      <c r="BL6" s="225"/>
      <c r="BM6" s="225"/>
      <c r="BN6" s="225"/>
      <c r="BO6" s="225"/>
      <c r="BP6" s="225"/>
    </row>
    <row r="7" spans="1:69" s="4" customFormat="1" ht="18.75" customHeight="1">
      <c r="A7" s="225"/>
      <c r="B7" s="225"/>
      <c r="C7" s="225"/>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5"/>
      <c r="AD7" s="225"/>
      <c r="AE7" s="225"/>
      <c r="AF7" s="225"/>
      <c r="AG7" s="225"/>
      <c r="AH7" s="225"/>
      <c r="AI7" s="225"/>
      <c r="AJ7" s="225"/>
      <c r="AK7" s="225"/>
      <c r="AL7" s="225"/>
      <c r="AM7" s="225"/>
      <c r="AN7" s="225"/>
      <c r="AO7" s="225"/>
      <c r="AP7" s="225"/>
      <c r="AQ7" s="225"/>
      <c r="AR7" s="225"/>
      <c r="AS7" s="225"/>
      <c r="AT7" s="225"/>
      <c r="AU7" s="225"/>
      <c r="AV7" s="225"/>
      <c r="AW7" s="225"/>
      <c r="AX7" s="225"/>
      <c r="AY7" s="225"/>
      <c r="AZ7" s="225"/>
      <c r="BA7" s="225"/>
      <c r="BB7" s="225"/>
      <c r="BC7" s="225"/>
      <c r="BD7" s="225"/>
      <c r="BE7" s="225"/>
      <c r="BF7" s="225"/>
      <c r="BG7" s="225"/>
      <c r="BH7" s="225"/>
      <c r="BI7" s="225"/>
      <c r="BJ7" s="225"/>
      <c r="BK7" s="225"/>
      <c r="BL7" s="225"/>
      <c r="BM7" s="225"/>
      <c r="BN7" s="225"/>
      <c r="BO7" s="225"/>
      <c r="BP7" s="225"/>
    </row>
    <row r="8" spans="1:69" s="4" customFormat="1" ht="18.75" customHeight="1">
      <c r="A8" s="85"/>
      <c r="B8" s="85"/>
      <c r="C8" s="85"/>
      <c r="D8" s="85"/>
      <c r="E8" s="85"/>
      <c r="F8" s="85"/>
      <c r="G8" s="85"/>
      <c r="H8" s="85"/>
      <c r="I8" s="85"/>
      <c r="J8" s="85"/>
      <c r="K8" s="85"/>
      <c r="L8" s="85"/>
      <c r="M8" s="85"/>
      <c r="N8" s="85"/>
      <c r="O8" s="85"/>
      <c r="P8" s="85"/>
      <c r="Q8" s="85"/>
      <c r="R8" s="85"/>
      <c r="S8" s="85"/>
      <c r="T8" s="86" t="s">
        <v>153</v>
      </c>
      <c r="U8" s="86"/>
      <c r="V8" s="86" t="str">
        <f>'請求金額内訳書（町外ver.)'!R1</f>
        <v>令和</v>
      </c>
      <c r="W8" s="86"/>
      <c r="X8" s="86"/>
      <c r="Y8" s="86"/>
      <c r="Z8" s="86"/>
      <c r="AA8" s="226">
        <f>'請求金額内訳書（町外ver.)'!S1</f>
        <v>0</v>
      </c>
      <c r="AB8" s="226"/>
      <c r="AC8" s="226"/>
      <c r="AD8" s="86"/>
      <c r="AE8" s="86" t="s">
        <v>154</v>
      </c>
      <c r="AF8" s="86"/>
      <c r="AG8" s="86"/>
      <c r="AH8" s="227">
        <f>'請求金額内訳書（町外ver.)'!U1</f>
        <v>0</v>
      </c>
      <c r="AI8" s="227"/>
      <c r="AJ8" s="227"/>
      <c r="AK8" s="86"/>
      <c r="AL8" s="86" t="s">
        <v>155</v>
      </c>
      <c r="AM8" s="86"/>
      <c r="AN8" s="86"/>
      <c r="AO8" s="85"/>
      <c r="AP8" s="85"/>
      <c r="AQ8" s="85"/>
      <c r="AR8" s="85"/>
      <c r="AS8" s="85"/>
      <c r="AT8" s="85"/>
      <c r="AU8" s="85"/>
      <c r="AV8" s="85"/>
      <c r="AW8" s="85"/>
      <c r="AX8" s="85"/>
      <c r="AY8" s="85"/>
      <c r="AZ8" s="85"/>
      <c r="BA8" s="85"/>
      <c r="BB8" s="85"/>
      <c r="BC8" s="85"/>
      <c r="BD8" s="85"/>
      <c r="BE8" s="85"/>
      <c r="BF8" s="85"/>
      <c r="BG8" s="85"/>
      <c r="BH8" s="85"/>
      <c r="BI8" s="85"/>
      <c r="BJ8" s="85"/>
      <c r="BK8" s="85"/>
      <c r="BL8" s="85"/>
      <c r="BM8" s="85"/>
      <c r="BN8" s="85"/>
      <c r="BO8" s="85"/>
      <c r="BP8" s="85"/>
    </row>
    <row r="9" spans="1:69" ht="18.75" customHeight="1">
      <c r="B9" s="5"/>
      <c r="C9" s="228" t="s">
        <v>28</v>
      </c>
      <c r="D9" s="228"/>
      <c r="E9" s="228"/>
      <c r="F9" s="228"/>
      <c r="G9" s="228"/>
      <c r="H9" s="228"/>
      <c r="I9" s="228"/>
      <c r="J9" s="228"/>
      <c r="K9" s="228"/>
      <c r="L9" s="228"/>
      <c r="M9" s="228"/>
      <c r="N9" s="228"/>
      <c r="O9" s="228"/>
      <c r="P9" s="228"/>
      <c r="Q9" s="228"/>
      <c r="R9" s="228"/>
      <c r="S9" s="228"/>
      <c r="T9" s="228"/>
      <c r="U9" s="228"/>
      <c r="V9" s="228"/>
      <c r="W9" s="228"/>
      <c r="X9" s="228"/>
      <c r="Y9" s="228"/>
      <c r="Z9" s="228"/>
      <c r="AA9" s="228"/>
      <c r="AB9" s="228"/>
      <c r="AC9" s="228"/>
      <c r="AD9" s="228"/>
      <c r="AE9" s="228"/>
      <c r="AF9" s="228"/>
      <c r="AG9" s="228"/>
      <c r="AH9" s="228"/>
      <c r="AI9" s="228"/>
      <c r="AJ9" s="228"/>
      <c r="AK9" s="228"/>
      <c r="AL9" s="228"/>
      <c r="AM9" s="228"/>
      <c r="AN9" s="228"/>
      <c r="AO9" s="228"/>
      <c r="AP9" s="228"/>
      <c r="AQ9" s="228"/>
      <c r="AR9" s="228"/>
      <c r="AS9" s="228"/>
      <c r="AT9" s="228"/>
      <c r="AU9" s="228"/>
      <c r="AV9" s="228"/>
      <c r="AW9" s="228"/>
      <c r="AX9" s="228"/>
      <c r="AY9" s="228"/>
      <c r="AZ9" s="228"/>
      <c r="BA9" s="228"/>
      <c r="BB9" s="228"/>
      <c r="BC9" s="228"/>
      <c r="BD9" s="228"/>
      <c r="BE9" s="228"/>
      <c r="BF9" s="228"/>
      <c r="BG9" s="228"/>
      <c r="BH9" s="228"/>
      <c r="BI9" s="228"/>
      <c r="BJ9" s="228"/>
      <c r="BK9" s="228"/>
      <c r="BL9" s="228"/>
      <c r="BM9" s="228"/>
      <c r="BN9" s="228"/>
      <c r="BO9" s="5"/>
    </row>
    <row r="10" spans="1:69" ht="18.75" customHeight="1">
      <c r="B10" s="5"/>
      <c r="C10" s="228"/>
      <c r="D10" s="228"/>
      <c r="E10" s="228"/>
      <c r="F10" s="228"/>
      <c r="G10" s="228"/>
      <c r="H10" s="228"/>
      <c r="I10" s="228"/>
      <c r="J10" s="228"/>
      <c r="K10" s="228"/>
      <c r="L10" s="228"/>
      <c r="M10" s="228"/>
      <c r="N10" s="228"/>
      <c r="O10" s="228"/>
      <c r="P10" s="228"/>
      <c r="Q10" s="228"/>
      <c r="R10" s="228"/>
      <c r="S10" s="228"/>
      <c r="T10" s="228"/>
      <c r="U10" s="228"/>
      <c r="V10" s="228"/>
      <c r="W10" s="228"/>
      <c r="X10" s="228"/>
      <c r="Y10" s="228"/>
      <c r="Z10" s="228"/>
      <c r="AA10" s="228"/>
      <c r="AB10" s="228"/>
      <c r="AC10" s="228"/>
      <c r="AD10" s="228"/>
      <c r="AE10" s="228"/>
      <c r="AF10" s="228"/>
      <c r="AG10" s="228"/>
      <c r="AH10" s="228"/>
      <c r="AI10" s="228"/>
      <c r="AJ10" s="228"/>
      <c r="AK10" s="228"/>
      <c r="AL10" s="228"/>
      <c r="AM10" s="228"/>
      <c r="AN10" s="228"/>
      <c r="AO10" s="228"/>
      <c r="AP10" s="228"/>
      <c r="AQ10" s="228"/>
      <c r="AR10" s="228"/>
      <c r="AS10" s="228"/>
      <c r="AT10" s="228"/>
      <c r="AU10" s="228"/>
      <c r="AV10" s="228"/>
      <c r="AW10" s="228"/>
      <c r="AX10" s="228"/>
      <c r="AY10" s="228"/>
      <c r="AZ10" s="228"/>
      <c r="BA10" s="228"/>
      <c r="BB10" s="228"/>
      <c r="BC10" s="228"/>
      <c r="BD10" s="228"/>
      <c r="BE10" s="228"/>
      <c r="BF10" s="228"/>
      <c r="BG10" s="228"/>
      <c r="BH10" s="228"/>
      <c r="BI10" s="228"/>
      <c r="BJ10" s="228"/>
      <c r="BK10" s="228"/>
      <c r="BL10" s="228"/>
      <c r="BM10" s="228"/>
      <c r="BN10" s="228"/>
      <c r="BO10" s="5"/>
    </row>
    <row r="11" spans="1:69" ht="18.75" customHeight="1">
      <c r="B11" s="5"/>
      <c r="C11" s="228"/>
      <c r="D11" s="228"/>
      <c r="E11" s="228"/>
      <c r="F11" s="228"/>
      <c r="G11" s="228"/>
      <c r="H11" s="228"/>
      <c r="I11" s="228"/>
      <c r="J11" s="228"/>
      <c r="K11" s="228"/>
      <c r="L11" s="228"/>
      <c r="M11" s="228"/>
      <c r="N11" s="228"/>
      <c r="O11" s="228"/>
      <c r="P11" s="228"/>
      <c r="Q11" s="228"/>
      <c r="R11" s="228"/>
      <c r="S11" s="228"/>
      <c r="T11" s="228"/>
      <c r="U11" s="228"/>
      <c r="V11" s="228"/>
      <c r="W11" s="228"/>
      <c r="X11" s="228"/>
      <c r="Y11" s="228"/>
      <c r="Z11" s="228"/>
      <c r="AA11" s="228"/>
      <c r="AB11" s="228"/>
      <c r="AC11" s="228"/>
      <c r="AD11" s="228"/>
      <c r="AE11" s="228"/>
      <c r="AF11" s="228"/>
      <c r="AG11" s="228"/>
      <c r="AH11" s="228"/>
      <c r="AI11" s="228"/>
      <c r="AJ11" s="228"/>
      <c r="AK11" s="228"/>
      <c r="AL11" s="228"/>
      <c r="AM11" s="228"/>
      <c r="AN11" s="228"/>
      <c r="AO11" s="228"/>
      <c r="AP11" s="228"/>
      <c r="AQ11" s="228"/>
      <c r="AR11" s="228"/>
      <c r="AS11" s="228"/>
      <c r="AT11" s="228"/>
      <c r="AU11" s="228"/>
      <c r="AV11" s="228"/>
      <c r="AW11" s="228"/>
      <c r="AX11" s="228"/>
      <c r="AY11" s="228"/>
      <c r="AZ11" s="228"/>
      <c r="BA11" s="228"/>
      <c r="BB11" s="228"/>
      <c r="BC11" s="228"/>
      <c r="BD11" s="228"/>
      <c r="BE11" s="228"/>
      <c r="BF11" s="228"/>
      <c r="BG11" s="228"/>
      <c r="BH11" s="228"/>
      <c r="BI11" s="228"/>
      <c r="BJ11" s="228"/>
      <c r="BK11" s="228"/>
      <c r="BL11" s="228"/>
      <c r="BM11" s="228"/>
      <c r="BN11" s="228"/>
      <c r="BO11" s="5"/>
    </row>
    <row r="12" spans="1:69" ht="18.75" customHeight="1">
      <c r="B12" s="5"/>
      <c r="C12" s="228"/>
      <c r="D12" s="228"/>
      <c r="E12" s="228"/>
      <c r="F12" s="228"/>
      <c r="G12" s="228"/>
      <c r="H12" s="228"/>
      <c r="I12" s="228"/>
      <c r="J12" s="228"/>
      <c r="K12" s="228"/>
      <c r="L12" s="228"/>
      <c r="M12" s="228"/>
      <c r="N12" s="228"/>
      <c r="O12" s="228"/>
      <c r="P12" s="228"/>
      <c r="Q12" s="228"/>
      <c r="R12" s="228"/>
      <c r="S12" s="228"/>
      <c r="T12" s="228"/>
      <c r="U12" s="228"/>
      <c r="V12" s="228"/>
      <c r="W12" s="228"/>
      <c r="X12" s="228"/>
      <c r="Y12" s="228"/>
      <c r="Z12" s="228"/>
      <c r="AA12" s="228"/>
      <c r="AB12" s="228"/>
      <c r="AC12" s="228"/>
      <c r="AD12" s="228"/>
      <c r="AE12" s="228"/>
      <c r="AF12" s="228"/>
      <c r="AG12" s="228"/>
      <c r="AH12" s="228"/>
      <c r="AI12" s="228"/>
      <c r="AJ12" s="228"/>
      <c r="AK12" s="228"/>
      <c r="AL12" s="228"/>
      <c r="AM12" s="228"/>
      <c r="AN12" s="228"/>
      <c r="AO12" s="228"/>
      <c r="AP12" s="228"/>
      <c r="AQ12" s="228"/>
      <c r="AR12" s="228"/>
      <c r="AS12" s="228"/>
      <c r="AT12" s="228"/>
      <c r="AU12" s="228"/>
      <c r="AV12" s="228"/>
      <c r="AW12" s="228"/>
      <c r="AX12" s="228"/>
      <c r="AY12" s="228"/>
      <c r="AZ12" s="228"/>
      <c r="BA12" s="228"/>
      <c r="BB12" s="228"/>
      <c r="BC12" s="228"/>
      <c r="BD12" s="228"/>
      <c r="BE12" s="228"/>
      <c r="BF12" s="228"/>
      <c r="BG12" s="228"/>
      <c r="BH12" s="228"/>
      <c r="BI12" s="228"/>
      <c r="BJ12" s="228"/>
      <c r="BK12" s="228"/>
      <c r="BL12" s="228"/>
      <c r="BM12" s="228"/>
      <c r="BN12" s="228"/>
      <c r="BO12" s="5"/>
    </row>
    <row r="13" spans="1:69" ht="18.75" customHeight="1">
      <c r="A13" s="6"/>
      <c r="B13" s="6"/>
      <c r="C13" s="4"/>
      <c r="D13" s="220" t="s">
        <v>3</v>
      </c>
      <c r="E13" s="220"/>
      <c r="F13" s="220"/>
      <c r="G13" s="4" t="s">
        <v>29</v>
      </c>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7"/>
    </row>
    <row r="14" spans="1:69" ht="18.75" customHeight="1">
      <c r="A14" s="6"/>
      <c r="B14" s="6"/>
      <c r="C14" s="4"/>
      <c r="D14" s="220" t="s">
        <v>4</v>
      </c>
      <c r="E14" s="220"/>
      <c r="F14" s="220"/>
      <c r="G14" s="4" t="s">
        <v>30</v>
      </c>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7"/>
    </row>
    <row r="15" spans="1:69" ht="18.75" customHeight="1">
      <c r="A15" s="6"/>
      <c r="B15" s="6"/>
      <c r="C15" s="4"/>
      <c r="D15" s="220" t="s">
        <v>5</v>
      </c>
      <c r="E15" s="220"/>
      <c r="F15" s="220"/>
      <c r="G15" s="4" t="s">
        <v>31</v>
      </c>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7"/>
    </row>
    <row r="16" spans="1:69" ht="18.75" customHeight="1">
      <c r="A16" s="6"/>
      <c r="B16" s="6"/>
      <c r="C16" s="4"/>
      <c r="D16" s="220" t="s">
        <v>6</v>
      </c>
      <c r="E16" s="220"/>
      <c r="F16" s="220"/>
      <c r="G16" s="4" t="s">
        <v>32</v>
      </c>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7"/>
    </row>
    <row r="17" spans="1:68" s="23" customFormat="1" ht="18.75" customHeight="1">
      <c r="A17"/>
      <c r="B17" s="20"/>
      <c r="C17" s="21"/>
      <c r="D17" s="21"/>
      <c r="E17" s="21"/>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2"/>
    </row>
    <row r="18" spans="1:68" s="24" customFormat="1" ht="18.75" customHeight="1">
      <c r="B18" s="135" t="s">
        <v>33</v>
      </c>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5"/>
      <c r="BA18" s="135"/>
      <c r="BB18" s="135"/>
      <c r="BC18" s="135"/>
      <c r="BD18" s="135"/>
      <c r="BE18" s="135"/>
      <c r="BF18" s="135"/>
      <c r="BG18" s="135"/>
      <c r="BH18" s="135"/>
      <c r="BI18" s="135"/>
      <c r="BJ18" s="135"/>
      <c r="BK18" s="135"/>
      <c r="BL18" s="135"/>
      <c r="BM18" s="135"/>
      <c r="BN18" s="135"/>
      <c r="BO18" s="135"/>
    </row>
    <row r="19" spans="1:68" s="4" customFormat="1" ht="18.75" customHeight="1">
      <c r="B19" s="138" t="s">
        <v>34</v>
      </c>
      <c r="C19" s="139"/>
      <c r="D19" s="139"/>
      <c r="E19" s="139"/>
      <c r="F19" s="139"/>
      <c r="G19" s="139"/>
      <c r="H19" s="139"/>
      <c r="I19" s="139"/>
      <c r="J19" s="139"/>
      <c r="K19" s="139"/>
      <c r="L19" s="139"/>
      <c r="M19" s="139"/>
      <c r="N19" s="140"/>
      <c r="O19" s="146"/>
      <c r="P19" s="146"/>
      <c r="Q19" s="146"/>
      <c r="R19" s="146"/>
      <c r="S19" s="146"/>
      <c r="T19" s="146"/>
      <c r="U19" s="146"/>
      <c r="V19" s="146"/>
      <c r="W19" s="146"/>
      <c r="X19" s="146"/>
      <c r="Y19" s="146"/>
      <c r="Z19" s="146"/>
      <c r="AA19" s="146"/>
      <c r="AB19" s="146"/>
      <c r="AC19" s="146"/>
      <c r="AD19" s="146"/>
      <c r="AE19" s="146"/>
      <c r="AF19" s="146"/>
      <c r="AG19" s="146"/>
      <c r="AH19" s="146"/>
      <c r="AI19" s="146"/>
      <c r="AJ19" s="184"/>
      <c r="AK19" s="191" t="s">
        <v>35</v>
      </c>
      <c r="AL19" s="192"/>
      <c r="AM19" s="192"/>
      <c r="AN19" s="192"/>
      <c r="AO19" s="192"/>
      <c r="AP19" s="192"/>
      <c r="AQ19" s="192"/>
      <c r="AR19" s="192"/>
      <c r="AS19" s="195"/>
      <c r="AT19" s="195"/>
      <c r="AU19" s="195"/>
      <c r="AV19" s="195"/>
      <c r="AW19" s="195"/>
      <c r="AX19" s="195"/>
      <c r="AY19" s="195"/>
      <c r="AZ19" s="195"/>
      <c r="BA19" s="195"/>
      <c r="BB19" s="195"/>
      <c r="BC19" s="195"/>
      <c r="BD19" s="195"/>
      <c r="BE19" s="195"/>
      <c r="BF19" s="195"/>
      <c r="BG19" s="195"/>
      <c r="BH19" s="195"/>
      <c r="BI19" s="195"/>
      <c r="BJ19" s="195"/>
      <c r="BK19" s="195"/>
      <c r="BL19" s="195"/>
      <c r="BM19" s="195"/>
      <c r="BN19" s="195"/>
      <c r="BO19" s="196"/>
    </row>
    <row r="20" spans="1:68" s="4" customFormat="1" ht="18.75" customHeight="1">
      <c r="B20" s="199" t="s">
        <v>36</v>
      </c>
      <c r="C20" s="200"/>
      <c r="D20" s="200"/>
      <c r="E20" s="200"/>
      <c r="F20" s="200"/>
      <c r="G20" s="200"/>
      <c r="H20" s="200"/>
      <c r="I20" s="200"/>
      <c r="J20" s="200"/>
      <c r="K20" s="200"/>
      <c r="L20" s="200"/>
      <c r="M20" s="200"/>
      <c r="N20" s="201"/>
      <c r="O20" s="127"/>
      <c r="P20" s="127"/>
      <c r="Q20" s="127"/>
      <c r="R20" s="127"/>
      <c r="S20" s="127"/>
      <c r="T20" s="127"/>
      <c r="U20" s="127"/>
      <c r="V20" s="127"/>
      <c r="W20" s="127"/>
      <c r="X20" s="127"/>
      <c r="Y20" s="127"/>
      <c r="Z20" s="127"/>
      <c r="AA20" s="127"/>
      <c r="AB20" s="127"/>
      <c r="AC20" s="127"/>
      <c r="AD20" s="127"/>
      <c r="AE20" s="127"/>
      <c r="AF20" s="127"/>
      <c r="AG20" s="127"/>
      <c r="AH20" s="208" t="s">
        <v>11</v>
      </c>
      <c r="AI20" s="208"/>
      <c r="AJ20" s="209"/>
      <c r="AK20" s="193"/>
      <c r="AL20" s="194"/>
      <c r="AM20" s="194"/>
      <c r="AN20" s="194"/>
      <c r="AO20" s="194"/>
      <c r="AP20" s="194"/>
      <c r="AQ20" s="194"/>
      <c r="AR20" s="194"/>
      <c r="AS20" s="197"/>
      <c r="AT20" s="197"/>
      <c r="AU20" s="197"/>
      <c r="AV20" s="197"/>
      <c r="AW20" s="197"/>
      <c r="AX20" s="197"/>
      <c r="AY20" s="197"/>
      <c r="AZ20" s="197"/>
      <c r="BA20" s="197"/>
      <c r="BB20" s="197"/>
      <c r="BC20" s="197"/>
      <c r="BD20" s="197"/>
      <c r="BE20" s="197"/>
      <c r="BF20" s="197"/>
      <c r="BG20" s="197"/>
      <c r="BH20" s="197"/>
      <c r="BI20" s="197"/>
      <c r="BJ20" s="197"/>
      <c r="BK20" s="197"/>
      <c r="BL20" s="197"/>
      <c r="BM20" s="197"/>
      <c r="BN20" s="197"/>
      <c r="BO20" s="198"/>
    </row>
    <row r="21" spans="1:68" s="4" customFormat="1" ht="18.75" customHeight="1">
      <c r="B21" s="202"/>
      <c r="C21" s="203"/>
      <c r="D21" s="203"/>
      <c r="E21" s="203"/>
      <c r="F21" s="203"/>
      <c r="G21" s="203"/>
      <c r="H21" s="203"/>
      <c r="I21" s="203"/>
      <c r="J21" s="203"/>
      <c r="K21" s="203"/>
      <c r="L21" s="203"/>
      <c r="M21" s="203"/>
      <c r="N21" s="204"/>
      <c r="O21" s="168"/>
      <c r="P21" s="168"/>
      <c r="Q21" s="168"/>
      <c r="R21" s="168"/>
      <c r="S21" s="168"/>
      <c r="T21" s="168"/>
      <c r="U21" s="168"/>
      <c r="V21" s="168"/>
      <c r="W21" s="168"/>
      <c r="X21" s="168"/>
      <c r="Y21" s="168"/>
      <c r="Z21" s="168"/>
      <c r="AA21" s="168"/>
      <c r="AB21" s="168"/>
      <c r="AC21" s="168"/>
      <c r="AD21" s="168"/>
      <c r="AE21" s="168"/>
      <c r="AF21" s="168"/>
      <c r="AG21" s="168"/>
      <c r="AH21" s="210"/>
      <c r="AI21" s="210"/>
      <c r="AJ21" s="211"/>
      <c r="AK21" s="214" t="s">
        <v>37</v>
      </c>
      <c r="AL21" s="215"/>
      <c r="AM21" s="215"/>
      <c r="AN21" s="215"/>
      <c r="AO21" s="215"/>
      <c r="AP21" s="215"/>
      <c r="AQ21" s="215"/>
      <c r="AR21" s="215"/>
      <c r="AS21" s="197"/>
      <c r="AT21" s="197"/>
      <c r="AU21" s="197"/>
      <c r="AV21" s="197"/>
      <c r="AW21" s="197"/>
      <c r="AX21" s="197"/>
      <c r="AY21" s="197"/>
      <c r="AZ21" s="197"/>
      <c r="BA21" s="197"/>
      <c r="BB21" s="197"/>
      <c r="BC21" s="197"/>
      <c r="BD21" s="197"/>
      <c r="BE21" s="197"/>
      <c r="BF21" s="197"/>
      <c r="BG21" s="197"/>
      <c r="BH21" s="197"/>
      <c r="BI21" s="197"/>
      <c r="BJ21" s="197"/>
      <c r="BK21" s="197"/>
      <c r="BL21" s="197"/>
      <c r="BM21" s="197"/>
      <c r="BN21" s="197"/>
      <c r="BO21" s="198"/>
    </row>
    <row r="22" spans="1:68" s="4" customFormat="1" ht="18.75" customHeight="1">
      <c r="B22" s="205"/>
      <c r="C22" s="206"/>
      <c r="D22" s="206"/>
      <c r="E22" s="206"/>
      <c r="F22" s="206"/>
      <c r="G22" s="206"/>
      <c r="H22" s="206"/>
      <c r="I22" s="206"/>
      <c r="J22" s="206"/>
      <c r="K22" s="206"/>
      <c r="L22" s="206"/>
      <c r="M22" s="206"/>
      <c r="N22" s="207"/>
      <c r="O22" s="129"/>
      <c r="P22" s="129"/>
      <c r="Q22" s="129"/>
      <c r="R22" s="129"/>
      <c r="S22" s="129"/>
      <c r="T22" s="129"/>
      <c r="U22" s="129"/>
      <c r="V22" s="129"/>
      <c r="W22" s="129"/>
      <c r="X22" s="129"/>
      <c r="Y22" s="129"/>
      <c r="Z22" s="129"/>
      <c r="AA22" s="129"/>
      <c r="AB22" s="129"/>
      <c r="AC22" s="129"/>
      <c r="AD22" s="129"/>
      <c r="AE22" s="129"/>
      <c r="AF22" s="129"/>
      <c r="AG22" s="129"/>
      <c r="AH22" s="212"/>
      <c r="AI22" s="212"/>
      <c r="AJ22" s="213"/>
      <c r="AK22" s="216"/>
      <c r="AL22" s="217"/>
      <c r="AM22" s="217"/>
      <c r="AN22" s="217"/>
      <c r="AO22" s="217"/>
      <c r="AP22" s="217"/>
      <c r="AQ22" s="217"/>
      <c r="AR22" s="217"/>
      <c r="AS22" s="218"/>
      <c r="AT22" s="218"/>
      <c r="AU22" s="218"/>
      <c r="AV22" s="218"/>
      <c r="AW22" s="218"/>
      <c r="AX22" s="218"/>
      <c r="AY22" s="218"/>
      <c r="AZ22" s="218"/>
      <c r="BA22" s="218"/>
      <c r="BB22" s="218"/>
      <c r="BC22" s="218"/>
      <c r="BD22" s="218"/>
      <c r="BE22" s="218"/>
      <c r="BF22" s="218"/>
      <c r="BG22" s="218"/>
      <c r="BH22" s="218"/>
      <c r="BI22" s="218"/>
      <c r="BJ22" s="218"/>
      <c r="BK22" s="218"/>
      <c r="BL22" s="218"/>
      <c r="BM22" s="218"/>
      <c r="BN22" s="218"/>
      <c r="BO22" s="219"/>
    </row>
    <row r="23" spans="1:68" s="24" customFormat="1" ht="18.75" customHeight="1">
      <c r="B23" s="190" t="s">
        <v>38</v>
      </c>
      <c r="C23" s="190"/>
      <c r="D23" s="190"/>
      <c r="E23" s="190"/>
      <c r="F23" s="190"/>
      <c r="G23" s="190"/>
      <c r="H23" s="190"/>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c r="AF23" s="190"/>
      <c r="AG23" s="190"/>
      <c r="AH23" s="190"/>
      <c r="AI23" s="190"/>
      <c r="AJ23" s="190"/>
      <c r="AK23" s="190"/>
      <c r="AL23" s="190"/>
      <c r="AM23" s="190"/>
      <c r="AN23" s="190"/>
      <c r="AO23" s="190"/>
      <c r="AP23" s="190"/>
      <c r="AQ23" s="190"/>
      <c r="AR23" s="190"/>
      <c r="AS23" s="190"/>
      <c r="AT23" s="190"/>
      <c r="AU23" s="190"/>
      <c r="AV23" s="190"/>
      <c r="AW23" s="190"/>
      <c r="AX23" s="190"/>
      <c r="AY23" s="190"/>
      <c r="AZ23" s="190"/>
      <c r="BA23" s="190"/>
      <c r="BB23" s="190"/>
      <c r="BC23" s="190"/>
      <c r="BD23" s="190"/>
      <c r="BE23" s="190"/>
      <c r="BF23" s="190"/>
      <c r="BG23" s="190"/>
      <c r="BH23" s="190"/>
      <c r="BI23" s="190"/>
      <c r="BJ23" s="190"/>
      <c r="BK23" s="190"/>
      <c r="BL23" s="190"/>
      <c r="BM23" s="190"/>
      <c r="BN23" s="190"/>
      <c r="BO23" s="190"/>
    </row>
    <row r="24" spans="1:68" ht="18.75" customHeight="1">
      <c r="B24" s="181" t="s">
        <v>7</v>
      </c>
      <c r="C24" s="182"/>
      <c r="D24" s="182"/>
      <c r="E24" s="182"/>
      <c r="F24" s="182"/>
      <c r="G24" s="182"/>
      <c r="H24" s="182"/>
      <c r="I24" s="182"/>
      <c r="J24" s="182"/>
      <c r="K24" s="182"/>
      <c r="L24" s="182"/>
      <c r="M24" s="182"/>
      <c r="N24" s="183"/>
      <c r="O24" s="146"/>
      <c r="P24" s="146"/>
      <c r="Q24" s="146"/>
      <c r="R24" s="146"/>
      <c r="S24" s="146"/>
      <c r="T24" s="146"/>
      <c r="U24" s="146"/>
      <c r="V24" s="146"/>
      <c r="W24" s="146"/>
      <c r="X24" s="146"/>
      <c r="Y24" s="146"/>
      <c r="Z24" s="146"/>
      <c r="AA24" s="146"/>
      <c r="AB24" s="146"/>
      <c r="AC24" s="146"/>
      <c r="AD24" s="146"/>
      <c r="AE24" s="146"/>
      <c r="AF24" s="146"/>
      <c r="AG24" s="146"/>
      <c r="AH24" s="146"/>
      <c r="AI24" s="146"/>
      <c r="AJ24" s="184"/>
      <c r="AK24" s="185" t="s">
        <v>12</v>
      </c>
      <c r="AL24" s="186"/>
      <c r="AM24" s="186"/>
      <c r="AN24" s="186"/>
      <c r="AO24" s="186"/>
      <c r="AP24" s="186"/>
      <c r="AQ24" s="186"/>
      <c r="AR24" s="186"/>
      <c r="AS24" s="187" t="s">
        <v>22</v>
      </c>
      <c r="AT24" s="188"/>
      <c r="AU24" s="188"/>
      <c r="AV24" s="188"/>
      <c r="AW24" s="188"/>
      <c r="AX24" s="188"/>
      <c r="AY24" s="188"/>
      <c r="AZ24" s="188"/>
      <c r="BA24" s="188"/>
      <c r="BB24" s="188"/>
      <c r="BC24" s="188"/>
      <c r="BD24" s="188"/>
      <c r="BE24" s="188"/>
      <c r="BF24" s="188"/>
      <c r="BG24" s="188"/>
      <c r="BH24" s="188"/>
      <c r="BI24" s="188"/>
      <c r="BJ24" s="188"/>
      <c r="BK24" s="188"/>
      <c r="BL24" s="188"/>
      <c r="BM24" s="188"/>
      <c r="BN24" s="188"/>
      <c r="BO24" s="189"/>
    </row>
    <row r="25" spans="1:68" ht="18.75" customHeight="1">
      <c r="B25" s="161" t="s">
        <v>39</v>
      </c>
      <c r="C25" s="162"/>
      <c r="D25" s="162"/>
      <c r="E25" s="162"/>
      <c r="F25" s="162"/>
      <c r="G25" s="162"/>
      <c r="H25" s="162"/>
      <c r="I25" s="162"/>
      <c r="J25" s="162"/>
      <c r="K25" s="162"/>
      <c r="L25" s="162"/>
      <c r="M25" s="162"/>
      <c r="N25" s="163"/>
      <c r="O25" s="127"/>
      <c r="P25" s="127"/>
      <c r="Q25" s="127"/>
      <c r="R25" s="127"/>
      <c r="S25" s="127"/>
      <c r="T25" s="127"/>
      <c r="U25" s="127"/>
      <c r="V25" s="127"/>
      <c r="W25" s="127"/>
      <c r="X25" s="127"/>
      <c r="Y25" s="127"/>
      <c r="Z25" s="127"/>
      <c r="AA25" s="127"/>
      <c r="AB25" s="127"/>
      <c r="AC25" s="127"/>
      <c r="AD25" s="127"/>
      <c r="AE25" s="127"/>
      <c r="AF25" s="127"/>
      <c r="AG25" s="127"/>
      <c r="AH25" s="127"/>
      <c r="AI25" s="127"/>
      <c r="AJ25" s="167"/>
      <c r="AK25" s="171" t="s">
        <v>40</v>
      </c>
      <c r="AL25" s="172"/>
      <c r="AM25" s="172"/>
      <c r="AN25" s="172"/>
      <c r="AO25" s="172"/>
      <c r="AP25" s="172"/>
      <c r="AQ25" s="172"/>
      <c r="AR25" s="172"/>
      <c r="AS25" s="175"/>
      <c r="AT25" s="168"/>
      <c r="AU25" s="168"/>
      <c r="AV25" s="168"/>
      <c r="AW25" s="168"/>
      <c r="AX25" s="168"/>
      <c r="AY25" s="168"/>
      <c r="AZ25" s="168"/>
      <c r="BA25" s="168"/>
      <c r="BB25" s="168"/>
      <c r="BC25" s="168"/>
      <c r="BD25" s="168"/>
      <c r="BE25" s="168"/>
      <c r="BF25" s="168"/>
      <c r="BG25" s="168"/>
      <c r="BH25" s="168"/>
      <c r="BI25" s="168"/>
      <c r="BJ25" s="168"/>
      <c r="BK25" s="168"/>
      <c r="BL25" s="168"/>
      <c r="BM25" s="168"/>
      <c r="BN25" s="168"/>
      <c r="BO25" s="169"/>
    </row>
    <row r="26" spans="1:68" ht="18.75" customHeight="1">
      <c r="B26" s="161"/>
      <c r="C26" s="162"/>
      <c r="D26" s="162"/>
      <c r="E26" s="162"/>
      <c r="F26" s="162"/>
      <c r="G26" s="162"/>
      <c r="H26" s="162"/>
      <c r="I26" s="162"/>
      <c r="J26" s="162"/>
      <c r="K26" s="162"/>
      <c r="L26" s="162"/>
      <c r="M26" s="162"/>
      <c r="N26" s="163"/>
      <c r="O26" s="168"/>
      <c r="P26" s="168"/>
      <c r="Q26" s="168"/>
      <c r="R26" s="168"/>
      <c r="S26" s="168"/>
      <c r="T26" s="168"/>
      <c r="U26" s="168"/>
      <c r="V26" s="168"/>
      <c r="W26" s="168"/>
      <c r="X26" s="168"/>
      <c r="Y26" s="168"/>
      <c r="Z26" s="168"/>
      <c r="AA26" s="168"/>
      <c r="AB26" s="168"/>
      <c r="AC26" s="168"/>
      <c r="AD26" s="168"/>
      <c r="AE26" s="168"/>
      <c r="AF26" s="168"/>
      <c r="AG26" s="168"/>
      <c r="AH26" s="168"/>
      <c r="AI26" s="168"/>
      <c r="AJ26" s="169"/>
      <c r="AK26" s="171"/>
      <c r="AL26" s="172"/>
      <c r="AM26" s="172"/>
      <c r="AN26" s="172"/>
      <c r="AO26" s="172"/>
      <c r="AP26" s="172"/>
      <c r="AQ26" s="172"/>
      <c r="AR26" s="172"/>
      <c r="AS26" s="175"/>
      <c r="AT26" s="168"/>
      <c r="AU26" s="168"/>
      <c r="AV26" s="168"/>
      <c r="AW26" s="168"/>
      <c r="AX26" s="168"/>
      <c r="AY26" s="168"/>
      <c r="AZ26" s="168"/>
      <c r="BA26" s="168"/>
      <c r="BB26" s="168"/>
      <c r="BC26" s="168"/>
      <c r="BD26" s="168"/>
      <c r="BE26" s="168"/>
      <c r="BF26" s="168"/>
      <c r="BG26" s="168"/>
      <c r="BH26" s="168"/>
      <c r="BI26" s="168"/>
      <c r="BJ26" s="168"/>
      <c r="BK26" s="168"/>
      <c r="BL26" s="168"/>
      <c r="BM26" s="168"/>
      <c r="BN26" s="168"/>
      <c r="BO26" s="169"/>
    </row>
    <row r="27" spans="1:68" ht="18.75" customHeight="1">
      <c r="B27" s="164"/>
      <c r="C27" s="165"/>
      <c r="D27" s="165"/>
      <c r="E27" s="165"/>
      <c r="F27" s="165"/>
      <c r="G27" s="165"/>
      <c r="H27" s="165"/>
      <c r="I27" s="165"/>
      <c r="J27" s="165"/>
      <c r="K27" s="165"/>
      <c r="L27" s="165"/>
      <c r="M27" s="165"/>
      <c r="N27" s="166"/>
      <c r="O27" s="129"/>
      <c r="P27" s="129"/>
      <c r="Q27" s="129"/>
      <c r="R27" s="129"/>
      <c r="S27" s="129"/>
      <c r="T27" s="129"/>
      <c r="U27" s="129"/>
      <c r="V27" s="129"/>
      <c r="W27" s="129"/>
      <c r="X27" s="129"/>
      <c r="Y27" s="129"/>
      <c r="Z27" s="129"/>
      <c r="AA27" s="129"/>
      <c r="AB27" s="129"/>
      <c r="AC27" s="129"/>
      <c r="AD27" s="129"/>
      <c r="AE27" s="129"/>
      <c r="AF27" s="129"/>
      <c r="AG27" s="129"/>
      <c r="AH27" s="129"/>
      <c r="AI27" s="129"/>
      <c r="AJ27" s="170"/>
      <c r="AK27" s="173"/>
      <c r="AL27" s="174"/>
      <c r="AM27" s="174"/>
      <c r="AN27" s="174"/>
      <c r="AO27" s="174"/>
      <c r="AP27" s="174"/>
      <c r="AQ27" s="174"/>
      <c r="AR27" s="174"/>
      <c r="AS27" s="176" t="s">
        <v>13</v>
      </c>
      <c r="AT27" s="116"/>
      <c r="AU27" s="116"/>
      <c r="AV27" s="148"/>
      <c r="AW27" s="148"/>
      <c r="AX27" s="148"/>
      <c r="AY27" s="148"/>
      <c r="AZ27" s="148"/>
      <c r="BA27" s="148"/>
      <c r="BB27" s="148"/>
      <c r="BC27" s="148"/>
      <c r="BD27" s="148"/>
      <c r="BE27" s="148"/>
      <c r="BF27" s="148"/>
      <c r="BG27" s="148"/>
      <c r="BH27" s="148"/>
      <c r="BI27" s="148"/>
      <c r="BJ27" s="148"/>
      <c r="BK27" s="148"/>
      <c r="BL27" s="148"/>
      <c r="BM27" s="148"/>
      <c r="BN27" s="148"/>
      <c r="BO27" s="149"/>
    </row>
    <row r="28" spans="1:68" ht="18.75" customHeight="1">
      <c r="B28" s="181" t="s">
        <v>7</v>
      </c>
      <c r="C28" s="182"/>
      <c r="D28" s="182"/>
      <c r="E28" s="182"/>
      <c r="F28" s="182"/>
      <c r="G28" s="182"/>
      <c r="H28" s="182"/>
      <c r="I28" s="182"/>
      <c r="J28" s="182"/>
      <c r="K28" s="182"/>
      <c r="L28" s="182"/>
      <c r="M28" s="182"/>
      <c r="N28" s="183"/>
      <c r="O28" s="146"/>
      <c r="P28" s="146"/>
      <c r="Q28" s="146"/>
      <c r="R28" s="146"/>
      <c r="S28" s="146"/>
      <c r="T28" s="146"/>
      <c r="U28" s="146"/>
      <c r="V28" s="146"/>
      <c r="W28" s="146"/>
      <c r="X28" s="146"/>
      <c r="Y28" s="146"/>
      <c r="Z28" s="146"/>
      <c r="AA28" s="146"/>
      <c r="AB28" s="146"/>
      <c r="AC28" s="146"/>
      <c r="AD28" s="146"/>
      <c r="AE28" s="146"/>
      <c r="AF28" s="146"/>
      <c r="AG28" s="146"/>
      <c r="AH28" s="146"/>
      <c r="AI28" s="146"/>
      <c r="AJ28" s="184"/>
      <c r="AK28" s="185" t="s">
        <v>12</v>
      </c>
      <c r="AL28" s="186"/>
      <c r="AM28" s="186"/>
      <c r="AN28" s="186"/>
      <c r="AO28" s="186"/>
      <c r="AP28" s="186"/>
      <c r="AQ28" s="186"/>
      <c r="AR28" s="186"/>
      <c r="AS28" s="187" t="s">
        <v>22</v>
      </c>
      <c r="AT28" s="188"/>
      <c r="AU28" s="188"/>
      <c r="AV28" s="188"/>
      <c r="AW28" s="188"/>
      <c r="AX28" s="188"/>
      <c r="AY28" s="188"/>
      <c r="AZ28" s="188"/>
      <c r="BA28" s="188"/>
      <c r="BB28" s="188"/>
      <c r="BC28" s="188"/>
      <c r="BD28" s="188"/>
      <c r="BE28" s="188"/>
      <c r="BF28" s="188"/>
      <c r="BG28" s="188"/>
      <c r="BH28" s="188"/>
      <c r="BI28" s="188"/>
      <c r="BJ28" s="188"/>
      <c r="BK28" s="188"/>
      <c r="BL28" s="188"/>
      <c r="BM28" s="188"/>
      <c r="BN28" s="188"/>
      <c r="BO28" s="189"/>
    </row>
    <row r="29" spans="1:68" ht="18.75" customHeight="1">
      <c r="B29" s="161" t="s">
        <v>41</v>
      </c>
      <c r="C29" s="162"/>
      <c r="D29" s="162"/>
      <c r="E29" s="162"/>
      <c r="F29" s="162"/>
      <c r="G29" s="162"/>
      <c r="H29" s="162"/>
      <c r="I29" s="162"/>
      <c r="J29" s="162"/>
      <c r="K29" s="162"/>
      <c r="L29" s="162"/>
      <c r="M29" s="162"/>
      <c r="N29" s="163"/>
      <c r="O29" s="127"/>
      <c r="P29" s="127"/>
      <c r="Q29" s="127"/>
      <c r="R29" s="127"/>
      <c r="S29" s="127"/>
      <c r="T29" s="127"/>
      <c r="U29" s="127"/>
      <c r="V29" s="127"/>
      <c r="W29" s="127"/>
      <c r="X29" s="127"/>
      <c r="Y29" s="127"/>
      <c r="Z29" s="127"/>
      <c r="AA29" s="127"/>
      <c r="AB29" s="127"/>
      <c r="AC29" s="127"/>
      <c r="AD29" s="127"/>
      <c r="AE29" s="127"/>
      <c r="AF29" s="127"/>
      <c r="AG29" s="127"/>
      <c r="AH29" s="127"/>
      <c r="AI29" s="127"/>
      <c r="AJ29" s="167"/>
      <c r="AK29" s="171" t="s">
        <v>40</v>
      </c>
      <c r="AL29" s="172"/>
      <c r="AM29" s="172"/>
      <c r="AN29" s="172"/>
      <c r="AO29" s="172"/>
      <c r="AP29" s="172"/>
      <c r="AQ29" s="172"/>
      <c r="AR29" s="172"/>
      <c r="AS29" s="175"/>
      <c r="AT29" s="168"/>
      <c r="AU29" s="168"/>
      <c r="AV29" s="168"/>
      <c r="AW29" s="168"/>
      <c r="AX29" s="168"/>
      <c r="AY29" s="168"/>
      <c r="AZ29" s="168"/>
      <c r="BA29" s="168"/>
      <c r="BB29" s="168"/>
      <c r="BC29" s="168"/>
      <c r="BD29" s="168"/>
      <c r="BE29" s="168"/>
      <c r="BF29" s="168"/>
      <c r="BG29" s="168"/>
      <c r="BH29" s="168"/>
      <c r="BI29" s="168"/>
      <c r="BJ29" s="168"/>
      <c r="BK29" s="168"/>
      <c r="BL29" s="168"/>
      <c r="BM29" s="168"/>
      <c r="BN29" s="168"/>
      <c r="BO29" s="169"/>
    </row>
    <row r="30" spans="1:68" ht="18.75" customHeight="1">
      <c r="B30" s="161"/>
      <c r="C30" s="162"/>
      <c r="D30" s="162"/>
      <c r="E30" s="162"/>
      <c r="F30" s="162"/>
      <c r="G30" s="162"/>
      <c r="H30" s="162"/>
      <c r="I30" s="162"/>
      <c r="J30" s="162"/>
      <c r="K30" s="162"/>
      <c r="L30" s="162"/>
      <c r="M30" s="162"/>
      <c r="N30" s="163"/>
      <c r="O30" s="168"/>
      <c r="P30" s="168"/>
      <c r="Q30" s="168"/>
      <c r="R30" s="168"/>
      <c r="S30" s="168"/>
      <c r="T30" s="168"/>
      <c r="U30" s="168"/>
      <c r="V30" s="168"/>
      <c r="W30" s="168"/>
      <c r="X30" s="168"/>
      <c r="Y30" s="168"/>
      <c r="Z30" s="168"/>
      <c r="AA30" s="168"/>
      <c r="AB30" s="168"/>
      <c r="AC30" s="168"/>
      <c r="AD30" s="168"/>
      <c r="AE30" s="168"/>
      <c r="AF30" s="168"/>
      <c r="AG30" s="168"/>
      <c r="AH30" s="168"/>
      <c r="AI30" s="168"/>
      <c r="AJ30" s="169"/>
      <c r="AK30" s="171"/>
      <c r="AL30" s="172"/>
      <c r="AM30" s="172"/>
      <c r="AN30" s="172"/>
      <c r="AO30" s="172"/>
      <c r="AP30" s="172"/>
      <c r="AQ30" s="172"/>
      <c r="AR30" s="172"/>
      <c r="AS30" s="175"/>
      <c r="AT30" s="168"/>
      <c r="AU30" s="168"/>
      <c r="AV30" s="168"/>
      <c r="AW30" s="168"/>
      <c r="AX30" s="168"/>
      <c r="AY30" s="168"/>
      <c r="AZ30" s="168"/>
      <c r="BA30" s="168"/>
      <c r="BB30" s="168"/>
      <c r="BC30" s="168"/>
      <c r="BD30" s="168"/>
      <c r="BE30" s="168"/>
      <c r="BF30" s="168"/>
      <c r="BG30" s="168"/>
      <c r="BH30" s="168"/>
      <c r="BI30" s="168"/>
      <c r="BJ30" s="168"/>
      <c r="BK30" s="168"/>
      <c r="BL30" s="168"/>
      <c r="BM30" s="168"/>
      <c r="BN30" s="168"/>
      <c r="BO30" s="169"/>
    </row>
    <row r="31" spans="1:68" ht="18.75" customHeight="1">
      <c r="B31" s="164"/>
      <c r="C31" s="165"/>
      <c r="D31" s="165"/>
      <c r="E31" s="165"/>
      <c r="F31" s="165"/>
      <c r="G31" s="165"/>
      <c r="H31" s="165"/>
      <c r="I31" s="165"/>
      <c r="J31" s="165"/>
      <c r="K31" s="165"/>
      <c r="L31" s="165"/>
      <c r="M31" s="165"/>
      <c r="N31" s="166"/>
      <c r="O31" s="129"/>
      <c r="P31" s="129"/>
      <c r="Q31" s="129"/>
      <c r="R31" s="129"/>
      <c r="S31" s="129"/>
      <c r="T31" s="129"/>
      <c r="U31" s="129"/>
      <c r="V31" s="129"/>
      <c r="W31" s="129"/>
      <c r="X31" s="129"/>
      <c r="Y31" s="129"/>
      <c r="Z31" s="129"/>
      <c r="AA31" s="129"/>
      <c r="AB31" s="129"/>
      <c r="AC31" s="129"/>
      <c r="AD31" s="129"/>
      <c r="AE31" s="129"/>
      <c r="AF31" s="129"/>
      <c r="AG31" s="129"/>
      <c r="AH31" s="129"/>
      <c r="AI31" s="129"/>
      <c r="AJ31" s="170"/>
      <c r="AK31" s="173"/>
      <c r="AL31" s="174"/>
      <c r="AM31" s="174"/>
      <c r="AN31" s="174"/>
      <c r="AO31" s="174"/>
      <c r="AP31" s="174"/>
      <c r="AQ31" s="174"/>
      <c r="AR31" s="174"/>
      <c r="AS31" s="176" t="s">
        <v>13</v>
      </c>
      <c r="AT31" s="116"/>
      <c r="AU31" s="116"/>
      <c r="AV31" s="148"/>
      <c r="AW31" s="148"/>
      <c r="AX31" s="148"/>
      <c r="AY31" s="148"/>
      <c r="AZ31" s="148"/>
      <c r="BA31" s="148"/>
      <c r="BB31" s="148"/>
      <c r="BC31" s="148"/>
      <c r="BD31" s="148"/>
      <c r="BE31" s="148"/>
      <c r="BF31" s="148"/>
      <c r="BG31" s="148"/>
      <c r="BH31" s="148"/>
      <c r="BI31" s="148"/>
      <c r="BJ31" s="148"/>
      <c r="BK31" s="148"/>
      <c r="BL31" s="148"/>
      <c r="BM31" s="148"/>
      <c r="BN31" s="148"/>
      <c r="BO31" s="149"/>
    </row>
    <row r="32" spans="1:68" s="4" customFormat="1" ht="18.75" customHeight="1">
      <c r="B32" s="135" t="s">
        <v>42</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5"/>
      <c r="AT32" s="135"/>
      <c r="AU32" s="135"/>
      <c r="AV32" s="135"/>
      <c r="AW32" s="135"/>
      <c r="AX32" s="135"/>
      <c r="AY32" s="135"/>
      <c r="AZ32" s="135"/>
      <c r="BA32" s="135"/>
      <c r="BB32" s="135"/>
      <c r="BC32" s="135"/>
      <c r="BD32" s="135"/>
      <c r="BE32" s="135"/>
      <c r="BF32" s="135"/>
      <c r="BG32" s="135"/>
      <c r="BH32" s="135"/>
      <c r="BI32" s="135"/>
      <c r="BJ32" s="135"/>
      <c r="BK32" s="135"/>
      <c r="BL32" s="135"/>
      <c r="BM32" s="135"/>
      <c r="BN32" s="135"/>
      <c r="BO32" s="135"/>
    </row>
    <row r="33" spans="1:91" s="4" customFormat="1" ht="18.75" customHeight="1">
      <c r="B33" s="150" t="s">
        <v>43</v>
      </c>
      <c r="C33" s="151"/>
      <c r="D33" s="151"/>
      <c r="E33" s="151"/>
      <c r="F33" s="151"/>
      <c r="G33" s="151"/>
      <c r="H33" s="151"/>
      <c r="I33" s="152"/>
      <c r="J33" s="156" t="str">
        <f>'請求金額内訳書（町外ver.)'!R1</f>
        <v>令和</v>
      </c>
      <c r="K33" s="156"/>
      <c r="L33" s="156"/>
      <c r="M33" s="156"/>
      <c r="N33" s="156">
        <f>'請求金額内訳書（町外ver.)'!S1</f>
        <v>0</v>
      </c>
      <c r="O33" s="156"/>
      <c r="P33" s="156"/>
      <c r="Q33" s="156" t="s">
        <v>8</v>
      </c>
      <c r="R33" s="156"/>
      <c r="S33" s="156">
        <f>'請求金額内訳書（町外ver.)'!U1</f>
        <v>0</v>
      </c>
      <c r="T33" s="156"/>
      <c r="U33" s="156"/>
      <c r="V33" s="156" t="s">
        <v>44</v>
      </c>
      <c r="W33" s="156"/>
      <c r="X33" s="156"/>
      <c r="Y33" s="156"/>
      <c r="Z33" s="158" t="s">
        <v>45</v>
      </c>
      <c r="AA33" s="151"/>
      <c r="AB33" s="151"/>
      <c r="AC33" s="151"/>
      <c r="AD33" s="151"/>
      <c r="AE33" s="151"/>
      <c r="AF33" s="151"/>
      <c r="AG33" s="151"/>
      <c r="AH33" s="151"/>
      <c r="AI33" s="151"/>
      <c r="AJ33" s="152"/>
      <c r="AK33" s="159">
        <f>'請求金額内訳書（町外ver.)'!L40</f>
        <v>0</v>
      </c>
      <c r="AL33" s="159"/>
      <c r="AM33" s="159"/>
      <c r="AN33" s="159"/>
      <c r="AO33" s="159"/>
      <c r="AP33" s="159"/>
      <c r="AQ33" s="159"/>
      <c r="AR33" s="159"/>
      <c r="AS33" s="159"/>
      <c r="AT33" s="159"/>
      <c r="AU33" s="159"/>
      <c r="AV33" s="159"/>
      <c r="AW33" s="159"/>
      <c r="AX33" s="159"/>
      <c r="AY33" s="177" t="s">
        <v>23</v>
      </c>
      <c r="AZ33" s="177"/>
      <c r="BA33" s="178"/>
    </row>
    <row r="34" spans="1:91" s="4" customFormat="1" ht="18.75" customHeight="1">
      <c r="B34" s="153"/>
      <c r="C34" s="154"/>
      <c r="D34" s="154"/>
      <c r="E34" s="154"/>
      <c r="F34" s="154"/>
      <c r="G34" s="154"/>
      <c r="H34" s="154"/>
      <c r="I34" s="155"/>
      <c r="J34" s="157"/>
      <c r="K34" s="157"/>
      <c r="L34" s="157"/>
      <c r="M34" s="157"/>
      <c r="N34" s="157"/>
      <c r="O34" s="157"/>
      <c r="P34" s="157"/>
      <c r="Q34" s="157"/>
      <c r="R34" s="157"/>
      <c r="S34" s="157"/>
      <c r="T34" s="157"/>
      <c r="U34" s="157"/>
      <c r="V34" s="157"/>
      <c r="W34" s="157"/>
      <c r="X34" s="157"/>
      <c r="Y34" s="157"/>
      <c r="Z34" s="153"/>
      <c r="AA34" s="154"/>
      <c r="AB34" s="154"/>
      <c r="AC34" s="154"/>
      <c r="AD34" s="154"/>
      <c r="AE34" s="154"/>
      <c r="AF34" s="154"/>
      <c r="AG34" s="154"/>
      <c r="AH34" s="154"/>
      <c r="AI34" s="154"/>
      <c r="AJ34" s="155"/>
      <c r="AK34" s="160"/>
      <c r="AL34" s="160"/>
      <c r="AM34" s="160"/>
      <c r="AN34" s="160"/>
      <c r="AO34" s="160"/>
      <c r="AP34" s="160"/>
      <c r="AQ34" s="160"/>
      <c r="AR34" s="160"/>
      <c r="AS34" s="160"/>
      <c r="AT34" s="160"/>
      <c r="AU34" s="160"/>
      <c r="AV34" s="160"/>
      <c r="AW34" s="160"/>
      <c r="AX34" s="160"/>
      <c r="AY34" s="179"/>
      <c r="AZ34" s="179"/>
      <c r="BA34" s="180"/>
      <c r="BB34" s="25"/>
      <c r="BC34" s="26"/>
      <c r="BD34" s="26"/>
      <c r="BE34" s="26"/>
      <c r="BF34" s="26"/>
      <c r="BG34" s="26"/>
      <c r="BH34" s="26"/>
      <c r="BI34" s="26"/>
      <c r="BJ34" s="26"/>
      <c r="BK34" s="26"/>
      <c r="BL34" s="26"/>
      <c r="BM34" s="26"/>
      <c r="BN34" s="26"/>
      <c r="BO34" s="26"/>
    </row>
    <row r="35" spans="1:91" s="24" customFormat="1" ht="18.75" customHeight="1">
      <c r="B35" s="134" t="s">
        <v>46</v>
      </c>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5"/>
      <c r="BC35" s="135"/>
      <c r="BD35" s="135"/>
      <c r="BE35" s="135"/>
      <c r="BF35" s="135"/>
      <c r="BG35" s="135"/>
      <c r="BH35" s="135"/>
      <c r="BI35" s="135"/>
      <c r="BJ35" s="135"/>
      <c r="BK35" s="135"/>
      <c r="BL35" s="135"/>
      <c r="BM35" s="135"/>
      <c r="BN35" s="135"/>
      <c r="BO35" s="135"/>
    </row>
    <row r="36" spans="1:91" s="8" customFormat="1" ht="18.75" customHeight="1">
      <c r="D36" s="136" t="s">
        <v>47</v>
      </c>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6"/>
      <c r="AM36" s="136"/>
      <c r="AN36" s="136"/>
      <c r="AO36" s="136"/>
      <c r="AP36" s="136"/>
      <c r="AQ36" s="136"/>
      <c r="AR36" s="136"/>
      <c r="AS36" s="136"/>
      <c r="AT36" s="136"/>
      <c r="AU36" s="136"/>
      <c r="AV36" s="136"/>
      <c r="AW36" s="136"/>
      <c r="AX36" s="136"/>
      <c r="AY36" s="136"/>
      <c r="AZ36" s="136"/>
      <c r="BA36" s="136"/>
      <c r="BB36" s="136"/>
      <c r="BC36" s="136"/>
      <c r="BD36" s="136"/>
      <c r="BE36" s="136"/>
      <c r="BF36" s="136"/>
      <c r="BG36" s="136"/>
      <c r="BH36" s="136"/>
      <c r="BI36" s="136"/>
      <c r="BJ36" s="136"/>
      <c r="BK36" s="136"/>
      <c r="BL36" s="136"/>
      <c r="BM36" s="136"/>
      <c r="BN36" s="136"/>
      <c r="BO36" s="136"/>
    </row>
    <row r="37" spans="1:91" ht="18.75" customHeight="1">
      <c r="B37" s="137" t="s">
        <v>48</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7"/>
      <c r="AJ37" s="137"/>
      <c r="AK37" s="137"/>
      <c r="AL37" s="137"/>
      <c r="AM37" s="137"/>
      <c r="AN37" s="137"/>
      <c r="AO37" s="137"/>
      <c r="AP37" s="137"/>
      <c r="AQ37" s="137"/>
      <c r="AR37" s="137"/>
      <c r="AS37" s="137"/>
      <c r="AT37" s="137"/>
      <c r="AU37" s="137"/>
      <c r="AV37" s="137"/>
      <c r="AW37" s="137"/>
      <c r="AX37" s="137"/>
      <c r="AY37" s="137"/>
      <c r="AZ37" s="137"/>
      <c r="BA37" s="137"/>
      <c r="BB37" s="137"/>
      <c r="BC37" s="137"/>
      <c r="BD37" s="137"/>
      <c r="BE37" s="137"/>
      <c r="BF37" s="137"/>
      <c r="BG37" s="137"/>
      <c r="BH37" s="137"/>
      <c r="BI37" s="137"/>
      <c r="BJ37" s="137"/>
      <c r="BK37" s="137"/>
      <c r="BL37" s="137"/>
      <c r="BM37" s="137"/>
      <c r="BN37" s="137"/>
      <c r="BO37" s="137"/>
    </row>
    <row r="38" spans="1:91" s="11" customFormat="1" ht="18.75" customHeight="1">
      <c r="A38" s="10"/>
      <c r="B38" s="138" t="s">
        <v>14</v>
      </c>
      <c r="C38" s="139"/>
      <c r="D38" s="139"/>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40"/>
      <c r="AK38" s="141" t="s">
        <v>15</v>
      </c>
      <c r="AL38" s="142"/>
      <c r="AM38" s="142"/>
      <c r="AN38" s="142"/>
      <c r="AO38" s="142"/>
      <c r="AP38" s="142"/>
      <c r="AQ38" s="142"/>
      <c r="AR38" s="142"/>
      <c r="AS38" s="142"/>
      <c r="AT38" s="143"/>
      <c r="AU38" s="144" t="s">
        <v>49</v>
      </c>
      <c r="AV38" s="145"/>
      <c r="AW38" s="146" t="s">
        <v>50</v>
      </c>
      <c r="AX38" s="146"/>
      <c r="AY38" s="146"/>
      <c r="AZ38" s="146"/>
      <c r="BA38" s="146"/>
      <c r="BB38" s="146"/>
      <c r="BC38" s="145" t="s">
        <v>51</v>
      </c>
      <c r="BD38" s="145"/>
      <c r="BE38" s="146" t="s">
        <v>52</v>
      </c>
      <c r="BF38" s="146"/>
      <c r="BG38" s="146"/>
      <c r="BH38" s="146"/>
      <c r="BI38" s="146"/>
      <c r="BJ38" s="145"/>
      <c r="BK38" s="145"/>
      <c r="BL38" s="145"/>
      <c r="BM38" s="145"/>
      <c r="BN38" s="145"/>
      <c r="BO38" s="147"/>
    </row>
    <row r="39" spans="1:91" s="13" customFormat="1" ht="18.75" customHeight="1">
      <c r="A39" s="12"/>
      <c r="B39" s="126"/>
      <c r="C39" s="127"/>
      <c r="D39" s="127"/>
      <c r="E39" s="127"/>
      <c r="F39" s="127"/>
      <c r="G39" s="127"/>
      <c r="H39" s="127"/>
      <c r="I39" s="127"/>
      <c r="J39" s="127"/>
      <c r="K39" s="127"/>
      <c r="L39" s="127"/>
      <c r="M39" s="127"/>
      <c r="N39" s="130" t="s">
        <v>16</v>
      </c>
      <c r="O39" s="130"/>
      <c r="P39" s="130"/>
      <c r="Q39" s="130"/>
      <c r="R39" s="130"/>
      <c r="S39" s="130"/>
      <c r="T39" s="130"/>
      <c r="U39" s="130"/>
      <c r="V39" s="130"/>
      <c r="W39" s="130"/>
      <c r="X39" s="130"/>
      <c r="Y39" s="131"/>
      <c r="Z39" s="131"/>
      <c r="AA39" s="131"/>
      <c r="AB39" s="131"/>
      <c r="AC39" s="131"/>
      <c r="AD39" s="131"/>
      <c r="AE39" s="131"/>
      <c r="AF39" s="131"/>
      <c r="AG39" s="133" t="s">
        <v>17</v>
      </c>
      <c r="AH39" s="133"/>
      <c r="AI39" s="133"/>
      <c r="AJ39" s="133"/>
      <c r="AK39" s="122" t="s">
        <v>18</v>
      </c>
      <c r="AL39" s="123"/>
      <c r="AM39" s="123"/>
      <c r="AN39" s="123"/>
      <c r="AO39" s="123"/>
      <c r="AP39" s="123"/>
      <c r="AQ39" s="123"/>
      <c r="AR39" s="123"/>
      <c r="AS39" s="123"/>
      <c r="AT39" s="124"/>
      <c r="AU39" s="113"/>
      <c r="AV39" s="113"/>
      <c r="AW39" s="114"/>
      <c r="AX39" s="112"/>
      <c r="AY39" s="113"/>
      <c r="AZ39" s="114"/>
      <c r="BA39" s="112"/>
      <c r="BB39" s="113"/>
      <c r="BC39" s="114"/>
      <c r="BD39" s="112"/>
      <c r="BE39" s="113"/>
      <c r="BF39" s="114"/>
      <c r="BG39" s="112"/>
      <c r="BH39" s="113"/>
      <c r="BI39" s="114"/>
      <c r="BJ39" s="112"/>
      <c r="BK39" s="113"/>
      <c r="BL39" s="114"/>
      <c r="BM39" s="112"/>
      <c r="BN39" s="113"/>
      <c r="BO39" s="115"/>
      <c r="BP39" s="9"/>
      <c r="BQ39" s="9"/>
      <c r="BR39" s="9"/>
      <c r="BS39" s="9"/>
      <c r="BT39" s="9"/>
      <c r="BU39" s="9"/>
      <c r="BV39" s="9"/>
      <c r="BW39" s="9"/>
      <c r="BX39" s="9"/>
      <c r="BY39" s="9"/>
      <c r="BZ39" s="9"/>
      <c r="CA39" s="9"/>
      <c r="CB39" s="9"/>
      <c r="CC39" s="9"/>
      <c r="CD39" s="9"/>
      <c r="CE39" s="9"/>
      <c r="CF39" s="9"/>
      <c r="CG39" s="9"/>
      <c r="CH39" s="9"/>
      <c r="CI39" s="9"/>
      <c r="CJ39" s="9"/>
      <c r="CK39" s="9"/>
      <c r="CL39" s="9"/>
      <c r="CM39" s="9"/>
    </row>
    <row r="40" spans="1:91" s="13" customFormat="1" ht="47.25" customHeight="1">
      <c r="A40" s="12"/>
      <c r="B40" s="128"/>
      <c r="C40" s="129"/>
      <c r="D40" s="129"/>
      <c r="E40" s="129"/>
      <c r="F40" s="129"/>
      <c r="G40" s="129"/>
      <c r="H40" s="129"/>
      <c r="I40" s="129"/>
      <c r="J40" s="129"/>
      <c r="K40" s="129"/>
      <c r="L40" s="129"/>
      <c r="M40" s="129"/>
      <c r="N40" s="116" t="s">
        <v>19</v>
      </c>
      <c r="O40" s="116"/>
      <c r="P40" s="116"/>
      <c r="Q40" s="116"/>
      <c r="R40" s="116"/>
      <c r="S40" s="116"/>
      <c r="T40" s="116"/>
      <c r="U40" s="116"/>
      <c r="V40" s="116"/>
      <c r="W40" s="116"/>
      <c r="X40" s="116"/>
      <c r="Y40" s="132"/>
      <c r="Z40" s="132"/>
      <c r="AA40" s="132"/>
      <c r="AB40" s="132"/>
      <c r="AC40" s="132"/>
      <c r="AD40" s="132"/>
      <c r="AE40" s="132"/>
      <c r="AF40" s="132"/>
      <c r="AG40" s="116" t="s">
        <v>20</v>
      </c>
      <c r="AH40" s="116"/>
      <c r="AI40" s="116"/>
      <c r="AJ40" s="116"/>
      <c r="AK40" s="117" t="s">
        <v>21</v>
      </c>
      <c r="AL40" s="118"/>
      <c r="AM40" s="118"/>
      <c r="AN40" s="118"/>
      <c r="AO40" s="118"/>
      <c r="AP40" s="118"/>
      <c r="AQ40" s="118"/>
      <c r="AR40" s="118"/>
      <c r="AS40" s="118"/>
      <c r="AT40" s="119"/>
      <c r="AU40" s="120"/>
      <c r="AV40" s="120"/>
      <c r="AW40" s="120"/>
      <c r="AX40" s="120"/>
      <c r="AY40" s="120"/>
      <c r="AZ40" s="120"/>
      <c r="BA40" s="120"/>
      <c r="BB40" s="120"/>
      <c r="BC40" s="120"/>
      <c r="BD40" s="120"/>
      <c r="BE40" s="120"/>
      <c r="BF40" s="120"/>
      <c r="BG40" s="120"/>
      <c r="BH40" s="120"/>
      <c r="BI40" s="120"/>
      <c r="BJ40" s="120"/>
      <c r="BK40" s="120"/>
      <c r="BL40" s="120"/>
      <c r="BM40" s="120"/>
      <c r="BN40" s="120"/>
      <c r="BO40" s="121"/>
      <c r="BP40" s="9"/>
      <c r="BQ40" s="9"/>
      <c r="BR40" s="9"/>
      <c r="BS40" s="9"/>
      <c r="BT40" s="9"/>
      <c r="BU40" s="9"/>
      <c r="BV40" s="9"/>
      <c r="BW40" s="9"/>
      <c r="BX40" s="9"/>
      <c r="BY40" s="9"/>
      <c r="BZ40" s="9"/>
      <c r="CA40" s="9"/>
      <c r="CB40" s="9"/>
      <c r="CC40" s="9"/>
      <c r="CD40" s="9"/>
      <c r="CE40" s="9"/>
      <c r="CF40" s="9"/>
      <c r="CG40" s="9"/>
      <c r="CH40" s="9"/>
      <c r="CI40" s="9"/>
      <c r="CJ40" s="9"/>
      <c r="CK40" s="9"/>
    </row>
    <row r="41" spans="1:91" s="15" customFormat="1" ht="18.75" customHeight="1">
      <c r="A41" s="14"/>
      <c r="B41" s="125" t="s">
        <v>53</v>
      </c>
      <c r="C41" s="125"/>
      <c r="D41" s="125"/>
      <c r="E41" s="18" t="s">
        <v>54</v>
      </c>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4"/>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row>
    <row r="42" spans="1:91" ht="18.75" customHeight="1"/>
    <row r="43" spans="1:91" ht="18.75" customHeight="1"/>
    <row r="44" spans="1:91" ht="18.75" customHeight="1"/>
    <row r="45" spans="1:91" ht="18.75" customHeight="1"/>
    <row r="46" spans="1:91" ht="18.75" customHeight="1"/>
    <row r="47" spans="1:91" ht="18.75" customHeight="1"/>
    <row r="48" spans="1:91"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sheetData>
  <sheetProtection algorithmName="SHA-512" hashValue="rWBbIrAIPDf9Op0eFNv4yXBMB4cjwDpxlczKqF25reI5nTC0AHvUJesEOZ1hUSPiI+fUkTDX2znzDIvSKIR85g==" saltValue="06WgWq2RZRYC6V5sDvZOow==" spinCount="100000" sheet="1" objects="1" scenarios="1" selectLockedCells="1"/>
  <mergeCells count="81">
    <mergeCell ref="D16:F16"/>
    <mergeCell ref="U1:AT1"/>
    <mergeCell ref="AW2:BA2"/>
    <mergeCell ref="BB2:BP2"/>
    <mergeCell ref="A4:BP4"/>
    <mergeCell ref="A5:BP5"/>
    <mergeCell ref="A6:BP7"/>
    <mergeCell ref="AA8:AC8"/>
    <mergeCell ref="AH8:AJ8"/>
    <mergeCell ref="C9:BN12"/>
    <mergeCell ref="D13:F13"/>
    <mergeCell ref="D14:F14"/>
    <mergeCell ref="D15:F15"/>
    <mergeCell ref="B18:BO18"/>
    <mergeCell ref="B19:N19"/>
    <mergeCell ref="O19:AJ19"/>
    <mergeCell ref="AK19:AR20"/>
    <mergeCell ref="AS19:BO20"/>
    <mergeCell ref="B20:N22"/>
    <mergeCell ref="O20:AG22"/>
    <mergeCell ref="AH20:AJ22"/>
    <mergeCell ref="AK21:AR22"/>
    <mergeCell ref="AS21:BO22"/>
    <mergeCell ref="B23:BO23"/>
    <mergeCell ref="B24:N24"/>
    <mergeCell ref="O24:AJ24"/>
    <mergeCell ref="AK24:AR24"/>
    <mergeCell ref="AS24:BO24"/>
    <mergeCell ref="AV27:BO27"/>
    <mergeCell ref="B28:N28"/>
    <mergeCell ref="O28:AJ28"/>
    <mergeCell ref="AK28:AR28"/>
    <mergeCell ref="AS28:BO28"/>
    <mergeCell ref="B25:N27"/>
    <mergeCell ref="O25:AJ27"/>
    <mergeCell ref="AK25:AR27"/>
    <mergeCell ref="AS25:BO26"/>
    <mergeCell ref="AS27:AU27"/>
    <mergeCell ref="AV31:BO31"/>
    <mergeCell ref="B32:BO32"/>
    <mergeCell ref="B33:I34"/>
    <mergeCell ref="J33:M34"/>
    <mergeCell ref="N33:P34"/>
    <mergeCell ref="Q33:R34"/>
    <mergeCell ref="S33:U34"/>
    <mergeCell ref="V33:Y34"/>
    <mergeCell ref="Z33:AJ34"/>
    <mergeCell ref="AK33:AX34"/>
    <mergeCell ref="B29:N31"/>
    <mergeCell ref="O29:AJ31"/>
    <mergeCell ref="AK29:AR31"/>
    <mergeCell ref="AS29:BO30"/>
    <mergeCell ref="AS31:AU31"/>
    <mergeCell ref="AY33:BA34"/>
    <mergeCell ref="B35:BO35"/>
    <mergeCell ref="D36:BO36"/>
    <mergeCell ref="B37:BO37"/>
    <mergeCell ref="B38:AJ38"/>
    <mergeCell ref="AK38:AT38"/>
    <mergeCell ref="AU38:AV38"/>
    <mergeCell ref="AW38:BB38"/>
    <mergeCell ref="BC38:BD38"/>
    <mergeCell ref="BE38:BI38"/>
    <mergeCell ref="BJ38:BO38"/>
    <mergeCell ref="B41:D41"/>
    <mergeCell ref="B39:M40"/>
    <mergeCell ref="N39:X39"/>
    <mergeCell ref="Y39:AF40"/>
    <mergeCell ref="AG39:AJ39"/>
    <mergeCell ref="BG39:BI39"/>
    <mergeCell ref="BJ39:BL39"/>
    <mergeCell ref="BM39:BO39"/>
    <mergeCell ref="N40:X40"/>
    <mergeCell ref="AG40:AJ40"/>
    <mergeCell ref="AK40:AT40"/>
    <mergeCell ref="AU40:BO40"/>
    <mergeCell ref="AU39:AW39"/>
    <mergeCell ref="AX39:AZ39"/>
    <mergeCell ref="BA39:BC39"/>
    <mergeCell ref="BD39:BF39"/>
    <mergeCell ref="AK39:AT39"/>
  </mergeCells>
  <phoneticPr fontId="3"/>
  <pageMargins left="0.51181102362204722" right="0.31496062992125984" top="0.55118110236220474" bottom="0.15748031496062992" header="0.31496062992125984" footer="0.31496062992125984"/>
  <pageSetup paperSize="9" firstPageNumber="4" orientation="portrait" useFirstPageNumber="1"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40"/>
  <sheetViews>
    <sheetView view="pageBreakPreview" zoomScale="60" zoomScaleNormal="100" workbookViewId="0">
      <selection activeCell="K24" sqref="K24"/>
    </sheetView>
  </sheetViews>
  <sheetFormatPr defaultRowHeight="18.75"/>
  <cols>
    <col min="1" max="1" width="4.375" customWidth="1"/>
    <col min="2" max="2" width="5" customWidth="1"/>
    <col min="3" max="4" width="3.75" customWidth="1"/>
    <col min="5" max="5" width="2.5" customWidth="1"/>
    <col min="6" max="6" width="3.75" customWidth="1"/>
    <col min="7" max="7" width="2.5" customWidth="1"/>
    <col min="8" max="8" width="3.75" customWidth="1"/>
    <col min="9" max="9" width="2.5" customWidth="1"/>
    <col min="10" max="10" width="16.25" customWidth="1"/>
    <col min="11" max="11" width="7.5" customWidth="1"/>
    <col min="12" max="12" width="10" customWidth="1"/>
    <col min="13" max="13" width="3.125" customWidth="1"/>
    <col min="14" max="14" width="10" customWidth="1"/>
    <col min="15" max="15" width="3.125" customWidth="1"/>
    <col min="16" max="16" width="7.5" customWidth="1"/>
    <col min="17" max="17" width="3.125" customWidth="1"/>
    <col min="18" max="18" width="10" customWidth="1"/>
    <col min="19" max="19" width="3.125" customWidth="1"/>
    <col min="20" max="20" width="10" customWidth="1"/>
    <col min="21" max="21" width="3.125" customWidth="1"/>
    <col min="22" max="22" width="10" customWidth="1"/>
    <col min="23" max="23" width="3.125" customWidth="1"/>
  </cols>
  <sheetData>
    <row r="1" spans="1:45" ht="30">
      <c r="A1" s="70" t="s">
        <v>93</v>
      </c>
      <c r="Q1" s="71" t="s">
        <v>78</v>
      </c>
      <c r="R1" s="89" t="str">
        <f>'内訳書（日別）(町外ver.)'!AL1</f>
        <v>令和</v>
      </c>
      <c r="S1" s="89">
        <f>'内訳書（日別）(町外ver.)'!AM1</f>
        <v>0</v>
      </c>
      <c r="T1" s="89" t="s">
        <v>8</v>
      </c>
      <c r="U1" s="89">
        <f>'内訳書（日別）(町外ver.)'!AO1</f>
        <v>0</v>
      </c>
      <c r="V1" s="17" t="s">
        <v>80</v>
      </c>
      <c r="W1" s="17"/>
    </row>
    <row r="2" spans="1:45" ht="18.75" customHeight="1">
      <c r="AM2" s="79"/>
      <c r="AN2" s="79"/>
      <c r="AO2" s="79"/>
      <c r="AP2" s="79"/>
      <c r="AQ2" s="79"/>
      <c r="AR2" s="79"/>
      <c r="AS2" s="79"/>
    </row>
    <row r="3" spans="1:45" ht="24">
      <c r="A3" s="72" t="s">
        <v>81</v>
      </c>
      <c r="AM3" s="81"/>
      <c r="AN3" s="81"/>
      <c r="AO3" s="80"/>
      <c r="AP3" s="80"/>
      <c r="AQ3" s="81"/>
      <c r="AR3" s="81"/>
      <c r="AS3" s="80"/>
    </row>
    <row r="4" spans="1:45">
      <c r="A4" t="s">
        <v>151</v>
      </c>
    </row>
    <row r="5" spans="1:45">
      <c r="A5" t="s">
        <v>152</v>
      </c>
    </row>
    <row r="6" spans="1:45" ht="22.5" customHeight="1">
      <c r="A6" s="238" t="s">
        <v>96</v>
      </c>
      <c r="B6" s="238" t="s">
        <v>88</v>
      </c>
      <c r="C6" s="231" t="s">
        <v>89</v>
      </c>
      <c r="D6" s="240"/>
      <c r="E6" s="240"/>
      <c r="F6" s="240"/>
      <c r="G6" s="240"/>
      <c r="H6" s="240"/>
      <c r="I6" s="232"/>
      <c r="J6" s="242" t="s">
        <v>90</v>
      </c>
      <c r="K6" s="242" t="s">
        <v>97</v>
      </c>
      <c r="L6" s="231" t="s">
        <v>131</v>
      </c>
      <c r="M6" s="232"/>
      <c r="N6" s="246" t="s">
        <v>146</v>
      </c>
      <c r="O6" s="247"/>
      <c r="P6" s="247"/>
      <c r="Q6" s="247"/>
      <c r="R6" s="247"/>
      <c r="S6" s="247"/>
      <c r="T6" s="247"/>
      <c r="U6" s="247"/>
      <c r="V6" s="247"/>
      <c r="W6" s="248"/>
    </row>
    <row r="7" spans="1:45" ht="22.5" customHeight="1">
      <c r="A7" s="239"/>
      <c r="B7" s="239"/>
      <c r="C7" s="233"/>
      <c r="D7" s="241"/>
      <c r="E7" s="241"/>
      <c r="F7" s="241"/>
      <c r="G7" s="241"/>
      <c r="H7" s="241"/>
      <c r="I7" s="234"/>
      <c r="J7" s="239"/>
      <c r="K7" s="239"/>
      <c r="L7" s="233"/>
      <c r="M7" s="234"/>
      <c r="N7" s="249" t="s">
        <v>132</v>
      </c>
      <c r="O7" s="250"/>
      <c r="P7" s="251" t="s">
        <v>133</v>
      </c>
      <c r="Q7" s="250"/>
      <c r="R7" s="251" t="s">
        <v>137</v>
      </c>
      <c r="S7" s="250"/>
      <c r="T7" s="251" t="s">
        <v>138</v>
      </c>
      <c r="U7" s="250"/>
      <c r="V7" s="251" t="s">
        <v>139</v>
      </c>
      <c r="W7" s="250"/>
    </row>
    <row r="8" spans="1:45" ht="15" customHeight="1">
      <c r="A8" s="239"/>
      <c r="B8" s="244" t="s">
        <v>91</v>
      </c>
      <c r="C8" s="233"/>
      <c r="D8" s="241"/>
      <c r="E8" s="241"/>
      <c r="F8" s="241"/>
      <c r="G8" s="241"/>
      <c r="H8" s="241"/>
      <c r="I8" s="234"/>
      <c r="J8" s="239"/>
      <c r="K8" s="239"/>
      <c r="L8" s="233"/>
      <c r="M8" s="234"/>
      <c r="N8" s="237" t="s">
        <v>145</v>
      </c>
      <c r="O8" s="234"/>
      <c r="P8" s="233" t="s">
        <v>144</v>
      </c>
      <c r="Q8" s="234"/>
      <c r="R8" s="233" t="s">
        <v>143</v>
      </c>
      <c r="S8" s="234"/>
      <c r="T8" s="233" t="s">
        <v>141</v>
      </c>
      <c r="U8" s="234"/>
      <c r="V8" s="233" t="s">
        <v>140</v>
      </c>
      <c r="W8" s="234"/>
      <c r="Z8" t="s">
        <v>148</v>
      </c>
    </row>
    <row r="9" spans="1:45" ht="11.25" customHeight="1">
      <c r="A9" s="239"/>
      <c r="B9" s="245"/>
      <c r="C9" s="233"/>
      <c r="D9" s="241"/>
      <c r="E9" s="241"/>
      <c r="F9" s="241"/>
      <c r="G9" s="241"/>
      <c r="H9" s="241"/>
      <c r="I9" s="234"/>
      <c r="J9" s="243"/>
      <c r="K9" s="243"/>
      <c r="L9" s="235" t="s">
        <v>147</v>
      </c>
      <c r="M9" s="236"/>
      <c r="N9" s="84"/>
      <c r="O9" s="83"/>
      <c r="P9" s="82"/>
      <c r="Q9" s="83"/>
      <c r="R9" s="82"/>
      <c r="S9" s="83"/>
      <c r="T9" s="229" t="s">
        <v>142</v>
      </c>
      <c r="U9" s="230"/>
      <c r="V9" s="82"/>
      <c r="W9" s="83"/>
    </row>
    <row r="10" spans="1:45">
      <c r="A10" s="73">
        <v>1</v>
      </c>
      <c r="B10" s="97">
        <f>'内訳書（日別）(町外ver.)'!B9</f>
        <v>0</v>
      </c>
      <c r="C10" s="98" t="s">
        <v>92</v>
      </c>
      <c r="D10" s="99">
        <f>'内訳書（日別）(町外ver.)'!D9</f>
        <v>0</v>
      </c>
      <c r="E10" s="99" t="s">
        <v>8</v>
      </c>
      <c r="F10" s="99">
        <f>'内訳書（日別）(町外ver.)'!F9</f>
        <v>0</v>
      </c>
      <c r="G10" s="99" t="s">
        <v>9</v>
      </c>
      <c r="H10" s="99">
        <f>'内訳書（日別）(町外ver.)'!H9</f>
        <v>0</v>
      </c>
      <c r="I10" s="100" t="s">
        <v>10</v>
      </c>
      <c r="J10" s="101">
        <f>'内訳書（日別）(町外ver.)'!J9</f>
        <v>0</v>
      </c>
      <c r="K10" s="102"/>
      <c r="L10" s="103">
        <f>MIN(T10,V10)</f>
        <v>0</v>
      </c>
      <c r="M10" s="104" t="s">
        <v>134</v>
      </c>
      <c r="N10" s="103">
        <f>'内訳書（日別）(町外ver.)'!AP9</f>
        <v>0</v>
      </c>
      <c r="O10" s="104" t="s">
        <v>134</v>
      </c>
      <c r="P10" s="103">
        <f>'内訳書（日別）(町外ver.)'!AQ9</f>
        <v>0</v>
      </c>
      <c r="Q10" s="104" t="s">
        <v>136</v>
      </c>
      <c r="R10" s="103">
        <f>P10*450</f>
        <v>0</v>
      </c>
      <c r="S10" s="104" t="s">
        <v>134</v>
      </c>
      <c r="T10" s="103">
        <f>MIN(N10,R10)</f>
        <v>0</v>
      </c>
      <c r="U10" s="104" t="s">
        <v>134</v>
      </c>
      <c r="V10" s="103">
        <f>IF(K10="新3号",16300,11300)</f>
        <v>11300</v>
      </c>
      <c r="W10" s="104" t="s">
        <v>134</v>
      </c>
      <c r="Z10" t="s">
        <v>149</v>
      </c>
    </row>
    <row r="11" spans="1:45">
      <c r="A11" s="73">
        <v>2</v>
      </c>
      <c r="B11" s="97">
        <f>'内訳書（日別）(町外ver.)'!B10</f>
        <v>0</v>
      </c>
      <c r="C11" s="98" t="s">
        <v>92</v>
      </c>
      <c r="D11" s="99">
        <f>'内訳書（日別）(町外ver.)'!D10</f>
        <v>0</v>
      </c>
      <c r="E11" s="99" t="s">
        <v>8</v>
      </c>
      <c r="F11" s="99">
        <f>'内訳書（日別）(町外ver.)'!F10</f>
        <v>0</v>
      </c>
      <c r="G11" s="99" t="s">
        <v>9</v>
      </c>
      <c r="H11" s="99">
        <f>'内訳書（日別）(町外ver.)'!H10</f>
        <v>0</v>
      </c>
      <c r="I11" s="100" t="s">
        <v>10</v>
      </c>
      <c r="J11" s="101">
        <f>'内訳書（日別）(町外ver.)'!J10</f>
        <v>0</v>
      </c>
      <c r="K11" s="102"/>
      <c r="L11" s="103">
        <f t="shared" ref="L11:L39" si="0">MIN(T11,V11)</f>
        <v>0</v>
      </c>
      <c r="M11" s="104" t="s">
        <v>134</v>
      </c>
      <c r="N11" s="103">
        <f>'内訳書（日別）(町外ver.)'!AP10</f>
        <v>0</v>
      </c>
      <c r="O11" s="104" t="s">
        <v>134</v>
      </c>
      <c r="P11" s="103">
        <f>'内訳書（日別）(町外ver.)'!AQ10</f>
        <v>0</v>
      </c>
      <c r="Q11" s="104" t="s">
        <v>136</v>
      </c>
      <c r="R11" s="103">
        <f t="shared" ref="R11:R39" si="1">P11*450</f>
        <v>0</v>
      </c>
      <c r="S11" s="104" t="s">
        <v>134</v>
      </c>
      <c r="T11" s="103">
        <f t="shared" ref="T11:T39" si="2">MIN(N11,R11)</f>
        <v>0</v>
      </c>
      <c r="U11" s="104" t="s">
        <v>134</v>
      </c>
      <c r="V11" s="103">
        <f t="shared" ref="V11:V39" si="3">IF(K11="新3号",16300,11300)</f>
        <v>11300</v>
      </c>
      <c r="W11" s="104" t="s">
        <v>134</v>
      </c>
      <c r="Z11" t="s">
        <v>150</v>
      </c>
    </row>
    <row r="12" spans="1:45">
      <c r="A12" s="73">
        <v>3</v>
      </c>
      <c r="B12" s="97">
        <f>'内訳書（日別）(町外ver.)'!B11</f>
        <v>0</v>
      </c>
      <c r="C12" s="98" t="s">
        <v>92</v>
      </c>
      <c r="D12" s="99">
        <f>'内訳書（日別）(町外ver.)'!D11</f>
        <v>0</v>
      </c>
      <c r="E12" s="99" t="s">
        <v>8</v>
      </c>
      <c r="F12" s="99">
        <f>'内訳書（日別）(町外ver.)'!F11</f>
        <v>0</v>
      </c>
      <c r="G12" s="99" t="s">
        <v>9</v>
      </c>
      <c r="H12" s="99">
        <f>'内訳書（日別）(町外ver.)'!H11</f>
        <v>0</v>
      </c>
      <c r="I12" s="100" t="s">
        <v>10</v>
      </c>
      <c r="J12" s="101">
        <f>'内訳書（日別）(町外ver.)'!J11</f>
        <v>0</v>
      </c>
      <c r="K12" s="102"/>
      <c r="L12" s="103">
        <f t="shared" si="0"/>
        <v>0</v>
      </c>
      <c r="M12" s="104" t="s">
        <v>134</v>
      </c>
      <c r="N12" s="103">
        <f>'内訳書（日別）(町外ver.)'!AP11</f>
        <v>0</v>
      </c>
      <c r="O12" s="104" t="s">
        <v>134</v>
      </c>
      <c r="P12" s="103">
        <f>'内訳書（日別）(町外ver.)'!AQ11</f>
        <v>0</v>
      </c>
      <c r="Q12" s="104" t="s">
        <v>135</v>
      </c>
      <c r="R12" s="103">
        <f t="shared" si="1"/>
        <v>0</v>
      </c>
      <c r="S12" s="104" t="s">
        <v>134</v>
      </c>
      <c r="T12" s="103">
        <f t="shared" si="2"/>
        <v>0</v>
      </c>
      <c r="U12" s="104" t="s">
        <v>134</v>
      </c>
      <c r="V12" s="103">
        <f t="shared" si="3"/>
        <v>11300</v>
      </c>
      <c r="W12" s="104" t="s">
        <v>134</v>
      </c>
    </row>
    <row r="13" spans="1:45">
      <c r="A13" s="73">
        <v>4</v>
      </c>
      <c r="B13" s="97">
        <f>'内訳書（日別）(町外ver.)'!B12</f>
        <v>0</v>
      </c>
      <c r="C13" s="98" t="s">
        <v>92</v>
      </c>
      <c r="D13" s="99">
        <f>'内訳書（日別）(町外ver.)'!D12</f>
        <v>0</v>
      </c>
      <c r="E13" s="99" t="s">
        <v>8</v>
      </c>
      <c r="F13" s="99">
        <f>'内訳書（日別）(町外ver.)'!F12</f>
        <v>0</v>
      </c>
      <c r="G13" s="99" t="s">
        <v>9</v>
      </c>
      <c r="H13" s="99">
        <f>'内訳書（日別）(町外ver.)'!H12</f>
        <v>0</v>
      </c>
      <c r="I13" s="100" t="s">
        <v>10</v>
      </c>
      <c r="J13" s="101">
        <f>'内訳書（日別）(町外ver.)'!J12</f>
        <v>0</v>
      </c>
      <c r="K13" s="102"/>
      <c r="L13" s="103">
        <f t="shared" si="0"/>
        <v>0</v>
      </c>
      <c r="M13" s="104" t="s">
        <v>134</v>
      </c>
      <c r="N13" s="103">
        <f>'内訳書（日別）(町外ver.)'!AP12</f>
        <v>0</v>
      </c>
      <c r="O13" s="104" t="s">
        <v>134</v>
      </c>
      <c r="P13" s="103">
        <f>'内訳書（日別）(町外ver.)'!AQ12</f>
        <v>0</v>
      </c>
      <c r="Q13" s="104" t="s">
        <v>135</v>
      </c>
      <c r="R13" s="103">
        <f t="shared" si="1"/>
        <v>0</v>
      </c>
      <c r="S13" s="104" t="s">
        <v>134</v>
      </c>
      <c r="T13" s="103">
        <f t="shared" si="2"/>
        <v>0</v>
      </c>
      <c r="U13" s="104" t="s">
        <v>134</v>
      </c>
      <c r="V13" s="103">
        <f t="shared" si="3"/>
        <v>11300</v>
      </c>
      <c r="W13" s="104" t="s">
        <v>134</v>
      </c>
    </row>
    <row r="14" spans="1:45">
      <c r="A14" s="73">
        <v>5</v>
      </c>
      <c r="B14" s="97">
        <f>'内訳書（日別）(町外ver.)'!B13</f>
        <v>0</v>
      </c>
      <c r="C14" s="98" t="s">
        <v>92</v>
      </c>
      <c r="D14" s="99">
        <f>'内訳書（日別）(町外ver.)'!D13</f>
        <v>0</v>
      </c>
      <c r="E14" s="99" t="s">
        <v>8</v>
      </c>
      <c r="F14" s="99">
        <f>'内訳書（日別）(町外ver.)'!F13</f>
        <v>0</v>
      </c>
      <c r="G14" s="99" t="s">
        <v>9</v>
      </c>
      <c r="H14" s="99">
        <f>'内訳書（日別）(町外ver.)'!H13</f>
        <v>0</v>
      </c>
      <c r="I14" s="100" t="s">
        <v>10</v>
      </c>
      <c r="J14" s="101">
        <f>'内訳書（日別）(町外ver.)'!J13</f>
        <v>0</v>
      </c>
      <c r="K14" s="102"/>
      <c r="L14" s="103">
        <f t="shared" si="0"/>
        <v>0</v>
      </c>
      <c r="M14" s="104" t="s">
        <v>134</v>
      </c>
      <c r="N14" s="103">
        <f>'内訳書（日別）(町外ver.)'!AP13</f>
        <v>0</v>
      </c>
      <c r="O14" s="104" t="s">
        <v>134</v>
      </c>
      <c r="P14" s="103">
        <f>'内訳書（日別）(町外ver.)'!AQ13</f>
        <v>0</v>
      </c>
      <c r="Q14" s="104" t="s">
        <v>135</v>
      </c>
      <c r="R14" s="103">
        <f t="shared" si="1"/>
        <v>0</v>
      </c>
      <c r="S14" s="104" t="s">
        <v>134</v>
      </c>
      <c r="T14" s="103">
        <f t="shared" si="2"/>
        <v>0</v>
      </c>
      <c r="U14" s="104" t="s">
        <v>134</v>
      </c>
      <c r="V14" s="103">
        <f t="shared" si="3"/>
        <v>11300</v>
      </c>
      <c r="W14" s="104" t="s">
        <v>134</v>
      </c>
    </row>
    <row r="15" spans="1:45">
      <c r="A15" s="73">
        <v>6</v>
      </c>
      <c r="B15" s="97">
        <f>'内訳書（日別）(町外ver.)'!B14</f>
        <v>0</v>
      </c>
      <c r="C15" s="98" t="s">
        <v>92</v>
      </c>
      <c r="D15" s="99">
        <f>'内訳書（日別）(町外ver.)'!D14</f>
        <v>0</v>
      </c>
      <c r="E15" s="99" t="s">
        <v>8</v>
      </c>
      <c r="F15" s="99">
        <f>'内訳書（日別）(町外ver.)'!F14</f>
        <v>0</v>
      </c>
      <c r="G15" s="99" t="s">
        <v>9</v>
      </c>
      <c r="H15" s="99">
        <f>'内訳書（日別）(町外ver.)'!H14</f>
        <v>0</v>
      </c>
      <c r="I15" s="100" t="s">
        <v>10</v>
      </c>
      <c r="J15" s="101">
        <f>'内訳書（日別）(町外ver.)'!J14</f>
        <v>0</v>
      </c>
      <c r="K15" s="102"/>
      <c r="L15" s="103">
        <f t="shared" si="0"/>
        <v>0</v>
      </c>
      <c r="M15" s="104" t="s">
        <v>134</v>
      </c>
      <c r="N15" s="103">
        <f>'内訳書（日別）(町外ver.)'!AP14</f>
        <v>0</v>
      </c>
      <c r="O15" s="104" t="s">
        <v>134</v>
      </c>
      <c r="P15" s="103">
        <f>'内訳書（日別）(町外ver.)'!AQ14</f>
        <v>0</v>
      </c>
      <c r="Q15" s="104" t="s">
        <v>135</v>
      </c>
      <c r="R15" s="103">
        <f t="shared" si="1"/>
        <v>0</v>
      </c>
      <c r="S15" s="104" t="s">
        <v>134</v>
      </c>
      <c r="T15" s="103">
        <f t="shared" si="2"/>
        <v>0</v>
      </c>
      <c r="U15" s="104" t="s">
        <v>134</v>
      </c>
      <c r="V15" s="103">
        <f t="shared" si="3"/>
        <v>11300</v>
      </c>
      <c r="W15" s="104" t="s">
        <v>134</v>
      </c>
    </row>
    <row r="16" spans="1:45">
      <c r="A16" s="73">
        <v>7</v>
      </c>
      <c r="B16" s="97">
        <f>'内訳書（日別）(町外ver.)'!B15</f>
        <v>0</v>
      </c>
      <c r="C16" s="98" t="s">
        <v>92</v>
      </c>
      <c r="D16" s="99">
        <f>'内訳書（日別）(町外ver.)'!D15</f>
        <v>0</v>
      </c>
      <c r="E16" s="99" t="s">
        <v>8</v>
      </c>
      <c r="F16" s="99">
        <f>'内訳書（日別）(町外ver.)'!F15</f>
        <v>0</v>
      </c>
      <c r="G16" s="99" t="s">
        <v>9</v>
      </c>
      <c r="H16" s="99">
        <f>'内訳書（日別）(町外ver.)'!H15</f>
        <v>0</v>
      </c>
      <c r="I16" s="100" t="s">
        <v>10</v>
      </c>
      <c r="J16" s="101">
        <f>'内訳書（日別）(町外ver.)'!J15</f>
        <v>0</v>
      </c>
      <c r="K16" s="102"/>
      <c r="L16" s="103">
        <f t="shared" si="0"/>
        <v>0</v>
      </c>
      <c r="M16" s="104" t="s">
        <v>134</v>
      </c>
      <c r="N16" s="103">
        <f>'内訳書（日別）(町外ver.)'!AP15</f>
        <v>0</v>
      </c>
      <c r="O16" s="104" t="s">
        <v>134</v>
      </c>
      <c r="P16" s="103">
        <f>'内訳書（日別）(町外ver.)'!AQ15</f>
        <v>0</v>
      </c>
      <c r="Q16" s="104" t="s">
        <v>135</v>
      </c>
      <c r="R16" s="103">
        <f t="shared" si="1"/>
        <v>0</v>
      </c>
      <c r="S16" s="104" t="s">
        <v>134</v>
      </c>
      <c r="T16" s="103">
        <f t="shared" si="2"/>
        <v>0</v>
      </c>
      <c r="U16" s="104" t="s">
        <v>134</v>
      </c>
      <c r="V16" s="103">
        <f t="shared" si="3"/>
        <v>11300</v>
      </c>
      <c r="W16" s="104" t="s">
        <v>134</v>
      </c>
    </row>
    <row r="17" spans="1:23">
      <c r="A17" s="73">
        <v>8</v>
      </c>
      <c r="B17" s="97">
        <f>'内訳書（日別）(町外ver.)'!B16</f>
        <v>0</v>
      </c>
      <c r="C17" s="98" t="s">
        <v>92</v>
      </c>
      <c r="D17" s="99">
        <f>'内訳書（日別）(町外ver.)'!D16</f>
        <v>0</v>
      </c>
      <c r="E17" s="99" t="s">
        <v>8</v>
      </c>
      <c r="F17" s="99">
        <f>'内訳書（日別）(町外ver.)'!F16</f>
        <v>0</v>
      </c>
      <c r="G17" s="99" t="s">
        <v>9</v>
      </c>
      <c r="H17" s="99">
        <f>'内訳書（日別）(町外ver.)'!H16</f>
        <v>0</v>
      </c>
      <c r="I17" s="100" t="s">
        <v>10</v>
      </c>
      <c r="J17" s="101">
        <f>'内訳書（日別）(町外ver.)'!J16</f>
        <v>0</v>
      </c>
      <c r="K17" s="102"/>
      <c r="L17" s="103">
        <f t="shared" si="0"/>
        <v>0</v>
      </c>
      <c r="M17" s="104" t="s">
        <v>134</v>
      </c>
      <c r="N17" s="103">
        <f>'内訳書（日別）(町外ver.)'!AP16</f>
        <v>0</v>
      </c>
      <c r="O17" s="104" t="s">
        <v>134</v>
      </c>
      <c r="P17" s="103">
        <f>'内訳書（日別）(町外ver.)'!AQ16</f>
        <v>0</v>
      </c>
      <c r="Q17" s="104" t="s">
        <v>135</v>
      </c>
      <c r="R17" s="103">
        <f t="shared" si="1"/>
        <v>0</v>
      </c>
      <c r="S17" s="104" t="s">
        <v>134</v>
      </c>
      <c r="T17" s="103">
        <f t="shared" si="2"/>
        <v>0</v>
      </c>
      <c r="U17" s="104" t="s">
        <v>134</v>
      </c>
      <c r="V17" s="103">
        <f t="shared" si="3"/>
        <v>11300</v>
      </c>
      <c r="W17" s="104" t="s">
        <v>134</v>
      </c>
    </row>
    <row r="18" spans="1:23">
      <c r="A18" s="73">
        <v>9</v>
      </c>
      <c r="B18" s="97">
        <f>'内訳書（日別）(町外ver.)'!B17</f>
        <v>0</v>
      </c>
      <c r="C18" s="98" t="s">
        <v>92</v>
      </c>
      <c r="D18" s="99">
        <f>'内訳書（日別）(町外ver.)'!D17</f>
        <v>0</v>
      </c>
      <c r="E18" s="99" t="s">
        <v>8</v>
      </c>
      <c r="F18" s="99">
        <f>'内訳書（日別）(町外ver.)'!F17</f>
        <v>0</v>
      </c>
      <c r="G18" s="99" t="s">
        <v>9</v>
      </c>
      <c r="H18" s="99">
        <f>'内訳書（日別）(町外ver.)'!H17</f>
        <v>0</v>
      </c>
      <c r="I18" s="100" t="s">
        <v>10</v>
      </c>
      <c r="J18" s="101">
        <f>'内訳書（日別）(町外ver.)'!J17</f>
        <v>0</v>
      </c>
      <c r="K18" s="102"/>
      <c r="L18" s="103">
        <f t="shared" si="0"/>
        <v>0</v>
      </c>
      <c r="M18" s="104" t="s">
        <v>134</v>
      </c>
      <c r="N18" s="103">
        <f>'内訳書（日別）(町外ver.)'!AP17</f>
        <v>0</v>
      </c>
      <c r="O18" s="104" t="s">
        <v>134</v>
      </c>
      <c r="P18" s="103">
        <f>'内訳書（日別）(町外ver.)'!AQ17</f>
        <v>0</v>
      </c>
      <c r="Q18" s="104" t="s">
        <v>135</v>
      </c>
      <c r="R18" s="103">
        <f t="shared" si="1"/>
        <v>0</v>
      </c>
      <c r="S18" s="104" t="s">
        <v>134</v>
      </c>
      <c r="T18" s="103">
        <f t="shared" si="2"/>
        <v>0</v>
      </c>
      <c r="U18" s="104" t="s">
        <v>134</v>
      </c>
      <c r="V18" s="103">
        <f t="shared" si="3"/>
        <v>11300</v>
      </c>
      <c r="W18" s="104" t="s">
        <v>134</v>
      </c>
    </row>
    <row r="19" spans="1:23">
      <c r="A19" s="73">
        <v>10</v>
      </c>
      <c r="B19" s="97">
        <f>'内訳書（日別）(町外ver.)'!B18</f>
        <v>0</v>
      </c>
      <c r="C19" s="98" t="s">
        <v>92</v>
      </c>
      <c r="D19" s="99">
        <f>'内訳書（日別）(町外ver.)'!D18</f>
        <v>0</v>
      </c>
      <c r="E19" s="99" t="s">
        <v>8</v>
      </c>
      <c r="F19" s="99">
        <f>'内訳書（日別）(町外ver.)'!F18</f>
        <v>0</v>
      </c>
      <c r="G19" s="99" t="s">
        <v>9</v>
      </c>
      <c r="H19" s="99">
        <f>'内訳書（日別）(町外ver.)'!H18</f>
        <v>0</v>
      </c>
      <c r="I19" s="100" t="s">
        <v>10</v>
      </c>
      <c r="J19" s="101">
        <f>'内訳書（日別）(町外ver.)'!J18</f>
        <v>0</v>
      </c>
      <c r="K19" s="102"/>
      <c r="L19" s="103">
        <f t="shared" si="0"/>
        <v>0</v>
      </c>
      <c r="M19" s="104" t="s">
        <v>134</v>
      </c>
      <c r="N19" s="103">
        <f>'内訳書（日別）(町外ver.)'!AP18</f>
        <v>0</v>
      </c>
      <c r="O19" s="104" t="s">
        <v>134</v>
      </c>
      <c r="P19" s="103">
        <f>'内訳書（日別）(町外ver.)'!AQ18</f>
        <v>0</v>
      </c>
      <c r="Q19" s="104" t="s">
        <v>135</v>
      </c>
      <c r="R19" s="103">
        <f t="shared" si="1"/>
        <v>0</v>
      </c>
      <c r="S19" s="104" t="s">
        <v>134</v>
      </c>
      <c r="T19" s="103">
        <f t="shared" si="2"/>
        <v>0</v>
      </c>
      <c r="U19" s="104" t="s">
        <v>134</v>
      </c>
      <c r="V19" s="103">
        <f t="shared" si="3"/>
        <v>11300</v>
      </c>
      <c r="W19" s="104" t="s">
        <v>134</v>
      </c>
    </row>
    <row r="20" spans="1:23">
      <c r="A20" s="73">
        <v>11</v>
      </c>
      <c r="B20" s="97">
        <f>'内訳書（日別）(町外ver.)'!B19</f>
        <v>0</v>
      </c>
      <c r="C20" s="98" t="s">
        <v>92</v>
      </c>
      <c r="D20" s="99">
        <f>'内訳書（日別）(町外ver.)'!D19</f>
        <v>0</v>
      </c>
      <c r="E20" s="99" t="s">
        <v>8</v>
      </c>
      <c r="F20" s="99">
        <f>'内訳書（日別）(町外ver.)'!F19</f>
        <v>0</v>
      </c>
      <c r="G20" s="99" t="s">
        <v>9</v>
      </c>
      <c r="H20" s="99">
        <f>'内訳書（日別）(町外ver.)'!H19</f>
        <v>0</v>
      </c>
      <c r="I20" s="100" t="s">
        <v>10</v>
      </c>
      <c r="J20" s="101">
        <f>'内訳書（日別）(町外ver.)'!J19</f>
        <v>0</v>
      </c>
      <c r="K20" s="102"/>
      <c r="L20" s="103">
        <f t="shared" si="0"/>
        <v>0</v>
      </c>
      <c r="M20" s="104" t="s">
        <v>134</v>
      </c>
      <c r="N20" s="103">
        <f>'内訳書（日別）(町外ver.)'!AP19</f>
        <v>0</v>
      </c>
      <c r="O20" s="104" t="s">
        <v>134</v>
      </c>
      <c r="P20" s="103">
        <f>'内訳書（日別）(町外ver.)'!AQ19</f>
        <v>0</v>
      </c>
      <c r="Q20" s="104" t="s">
        <v>135</v>
      </c>
      <c r="R20" s="103">
        <f t="shared" si="1"/>
        <v>0</v>
      </c>
      <c r="S20" s="104" t="s">
        <v>134</v>
      </c>
      <c r="T20" s="103">
        <f t="shared" si="2"/>
        <v>0</v>
      </c>
      <c r="U20" s="104" t="s">
        <v>134</v>
      </c>
      <c r="V20" s="103">
        <f t="shared" si="3"/>
        <v>11300</v>
      </c>
      <c r="W20" s="104" t="s">
        <v>134</v>
      </c>
    </row>
    <row r="21" spans="1:23">
      <c r="A21" s="73">
        <v>12</v>
      </c>
      <c r="B21" s="97">
        <f>'内訳書（日別）(町外ver.)'!B20</f>
        <v>0</v>
      </c>
      <c r="C21" s="98" t="s">
        <v>92</v>
      </c>
      <c r="D21" s="99">
        <f>'内訳書（日別）(町外ver.)'!D20</f>
        <v>0</v>
      </c>
      <c r="E21" s="99" t="s">
        <v>8</v>
      </c>
      <c r="F21" s="99">
        <f>'内訳書（日別）(町外ver.)'!F20</f>
        <v>0</v>
      </c>
      <c r="G21" s="99" t="s">
        <v>9</v>
      </c>
      <c r="H21" s="99">
        <f>'内訳書（日別）(町外ver.)'!H20</f>
        <v>0</v>
      </c>
      <c r="I21" s="100" t="s">
        <v>10</v>
      </c>
      <c r="J21" s="101">
        <f>'内訳書（日別）(町外ver.)'!J20</f>
        <v>0</v>
      </c>
      <c r="K21" s="102"/>
      <c r="L21" s="103">
        <f t="shared" si="0"/>
        <v>0</v>
      </c>
      <c r="M21" s="104" t="s">
        <v>134</v>
      </c>
      <c r="N21" s="103">
        <f>'内訳書（日別）(町外ver.)'!AP20</f>
        <v>0</v>
      </c>
      <c r="O21" s="104" t="s">
        <v>134</v>
      </c>
      <c r="P21" s="103">
        <f>'内訳書（日別）(町外ver.)'!AQ20</f>
        <v>0</v>
      </c>
      <c r="Q21" s="104" t="s">
        <v>135</v>
      </c>
      <c r="R21" s="103">
        <f t="shared" si="1"/>
        <v>0</v>
      </c>
      <c r="S21" s="104" t="s">
        <v>134</v>
      </c>
      <c r="T21" s="103">
        <f t="shared" si="2"/>
        <v>0</v>
      </c>
      <c r="U21" s="104" t="s">
        <v>134</v>
      </c>
      <c r="V21" s="103">
        <f t="shared" si="3"/>
        <v>11300</v>
      </c>
      <c r="W21" s="104" t="s">
        <v>134</v>
      </c>
    </row>
    <row r="22" spans="1:23">
      <c r="A22" s="73">
        <v>13</v>
      </c>
      <c r="B22" s="97">
        <f>'内訳書（日別）(町外ver.)'!B21</f>
        <v>0</v>
      </c>
      <c r="C22" s="98" t="s">
        <v>92</v>
      </c>
      <c r="D22" s="99">
        <f>'内訳書（日別）(町外ver.)'!D21</f>
        <v>0</v>
      </c>
      <c r="E22" s="99" t="s">
        <v>8</v>
      </c>
      <c r="F22" s="99">
        <f>'内訳書（日別）(町外ver.)'!F21</f>
        <v>0</v>
      </c>
      <c r="G22" s="99" t="s">
        <v>9</v>
      </c>
      <c r="H22" s="99">
        <f>'内訳書（日別）(町外ver.)'!H21</f>
        <v>0</v>
      </c>
      <c r="I22" s="100" t="s">
        <v>10</v>
      </c>
      <c r="J22" s="101">
        <f>'内訳書（日別）(町外ver.)'!J21</f>
        <v>0</v>
      </c>
      <c r="K22" s="102"/>
      <c r="L22" s="103">
        <f t="shared" si="0"/>
        <v>0</v>
      </c>
      <c r="M22" s="104" t="s">
        <v>134</v>
      </c>
      <c r="N22" s="103">
        <f>'内訳書（日別）(町外ver.)'!AP21</f>
        <v>0</v>
      </c>
      <c r="O22" s="104" t="s">
        <v>134</v>
      </c>
      <c r="P22" s="103">
        <f>'内訳書（日別）(町外ver.)'!AQ21</f>
        <v>0</v>
      </c>
      <c r="Q22" s="104" t="s">
        <v>135</v>
      </c>
      <c r="R22" s="103">
        <f t="shared" si="1"/>
        <v>0</v>
      </c>
      <c r="S22" s="104" t="s">
        <v>134</v>
      </c>
      <c r="T22" s="103">
        <f t="shared" si="2"/>
        <v>0</v>
      </c>
      <c r="U22" s="104" t="s">
        <v>134</v>
      </c>
      <c r="V22" s="103">
        <f t="shared" si="3"/>
        <v>11300</v>
      </c>
      <c r="W22" s="104" t="s">
        <v>134</v>
      </c>
    </row>
    <row r="23" spans="1:23">
      <c r="A23" s="73">
        <v>14</v>
      </c>
      <c r="B23" s="97">
        <f>'内訳書（日別）(町外ver.)'!B22</f>
        <v>0</v>
      </c>
      <c r="C23" s="98" t="s">
        <v>92</v>
      </c>
      <c r="D23" s="99">
        <f>'内訳書（日別）(町外ver.)'!D22</f>
        <v>0</v>
      </c>
      <c r="E23" s="99" t="s">
        <v>8</v>
      </c>
      <c r="F23" s="99">
        <f>'内訳書（日別）(町外ver.)'!F22</f>
        <v>0</v>
      </c>
      <c r="G23" s="99" t="s">
        <v>9</v>
      </c>
      <c r="H23" s="99">
        <f>'内訳書（日別）(町外ver.)'!H22</f>
        <v>0</v>
      </c>
      <c r="I23" s="100" t="s">
        <v>10</v>
      </c>
      <c r="J23" s="101">
        <f>'内訳書（日別）(町外ver.)'!J22</f>
        <v>0</v>
      </c>
      <c r="K23" s="102"/>
      <c r="L23" s="103">
        <f t="shared" si="0"/>
        <v>0</v>
      </c>
      <c r="M23" s="104" t="s">
        <v>134</v>
      </c>
      <c r="N23" s="103">
        <f>'内訳書（日別）(町外ver.)'!AP22</f>
        <v>0</v>
      </c>
      <c r="O23" s="104" t="s">
        <v>134</v>
      </c>
      <c r="P23" s="103">
        <f>'内訳書（日別）(町外ver.)'!AQ22</f>
        <v>0</v>
      </c>
      <c r="Q23" s="104" t="s">
        <v>135</v>
      </c>
      <c r="R23" s="103">
        <f t="shared" si="1"/>
        <v>0</v>
      </c>
      <c r="S23" s="104" t="s">
        <v>134</v>
      </c>
      <c r="T23" s="103">
        <f t="shared" si="2"/>
        <v>0</v>
      </c>
      <c r="U23" s="104" t="s">
        <v>134</v>
      </c>
      <c r="V23" s="103">
        <f t="shared" si="3"/>
        <v>11300</v>
      </c>
      <c r="W23" s="104" t="s">
        <v>134</v>
      </c>
    </row>
    <row r="24" spans="1:23">
      <c r="A24" s="73">
        <v>15</v>
      </c>
      <c r="B24" s="97">
        <f>'内訳書（日別）(町外ver.)'!B23</f>
        <v>0</v>
      </c>
      <c r="C24" s="98" t="s">
        <v>92</v>
      </c>
      <c r="D24" s="99">
        <f>'内訳書（日別）(町外ver.)'!D23</f>
        <v>0</v>
      </c>
      <c r="E24" s="99" t="s">
        <v>8</v>
      </c>
      <c r="F24" s="99">
        <f>'内訳書（日別）(町外ver.)'!F23</f>
        <v>0</v>
      </c>
      <c r="G24" s="99" t="s">
        <v>9</v>
      </c>
      <c r="H24" s="99">
        <f>'内訳書（日別）(町外ver.)'!H23</f>
        <v>0</v>
      </c>
      <c r="I24" s="100" t="s">
        <v>10</v>
      </c>
      <c r="J24" s="101">
        <f>'内訳書（日別）(町外ver.)'!J23</f>
        <v>0</v>
      </c>
      <c r="K24" s="102"/>
      <c r="L24" s="103">
        <f t="shared" si="0"/>
        <v>0</v>
      </c>
      <c r="M24" s="104" t="s">
        <v>134</v>
      </c>
      <c r="N24" s="103">
        <f>'内訳書（日別）(町外ver.)'!AP23</f>
        <v>0</v>
      </c>
      <c r="O24" s="104" t="s">
        <v>134</v>
      </c>
      <c r="P24" s="103">
        <f>'内訳書（日別）(町外ver.)'!AQ23</f>
        <v>0</v>
      </c>
      <c r="Q24" s="104" t="s">
        <v>135</v>
      </c>
      <c r="R24" s="103">
        <f t="shared" si="1"/>
        <v>0</v>
      </c>
      <c r="S24" s="104" t="s">
        <v>134</v>
      </c>
      <c r="T24" s="103">
        <f t="shared" si="2"/>
        <v>0</v>
      </c>
      <c r="U24" s="104" t="s">
        <v>134</v>
      </c>
      <c r="V24" s="103">
        <f t="shared" si="3"/>
        <v>11300</v>
      </c>
      <c r="W24" s="104" t="s">
        <v>134</v>
      </c>
    </row>
    <row r="25" spans="1:23">
      <c r="A25" s="73">
        <v>16</v>
      </c>
      <c r="B25" s="97">
        <f>'内訳書（日別）(町外ver.)'!B24</f>
        <v>0</v>
      </c>
      <c r="C25" s="98" t="s">
        <v>92</v>
      </c>
      <c r="D25" s="99">
        <f>'内訳書（日別）(町外ver.)'!D24</f>
        <v>0</v>
      </c>
      <c r="E25" s="99" t="s">
        <v>8</v>
      </c>
      <c r="F25" s="99">
        <f>'内訳書（日別）(町外ver.)'!F24</f>
        <v>0</v>
      </c>
      <c r="G25" s="99" t="s">
        <v>9</v>
      </c>
      <c r="H25" s="99">
        <f>'内訳書（日別）(町外ver.)'!H24</f>
        <v>0</v>
      </c>
      <c r="I25" s="100" t="s">
        <v>10</v>
      </c>
      <c r="J25" s="101">
        <f>'内訳書（日別）(町外ver.)'!J24</f>
        <v>0</v>
      </c>
      <c r="K25" s="102"/>
      <c r="L25" s="103">
        <f t="shared" si="0"/>
        <v>0</v>
      </c>
      <c r="M25" s="104" t="s">
        <v>134</v>
      </c>
      <c r="N25" s="103">
        <f>'内訳書（日別）(町外ver.)'!AP24</f>
        <v>0</v>
      </c>
      <c r="O25" s="104" t="s">
        <v>134</v>
      </c>
      <c r="P25" s="103">
        <f>'内訳書（日別）(町外ver.)'!AQ24</f>
        <v>0</v>
      </c>
      <c r="Q25" s="104" t="s">
        <v>135</v>
      </c>
      <c r="R25" s="103">
        <f t="shared" si="1"/>
        <v>0</v>
      </c>
      <c r="S25" s="104" t="s">
        <v>134</v>
      </c>
      <c r="T25" s="103">
        <f t="shared" si="2"/>
        <v>0</v>
      </c>
      <c r="U25" s="104" t="s">
        <v>134</v>
      </c>
      <c r="V25" s="103">
        <f t="shared" si="3"/>
        <v>11300</v>
      </c>
      <c r="W25" s="104" t="s">
        <v>134</v>
      </c>
    </row>
    <row r="26" spans="1:23">
      <c r="A26" s="73">
        <v>17</v>
      </c>
      <c r="B26" s="97">
        <f>'内訳書（日別）(町外ver.)'!B25</f>
        <v>0</v>
      </c>
      <c r="C26" s="98" t="s">
        <v>92</v>
      </c>
      <c r="D26" s="99">
        <f>'内訳書（日別）(町外ver.)'!D25</f>
        <v>0</v>
      </c>
      <c r="E26" s="99" t="s">
        <v>8</v>
      </c>
      <c r="F26" s="99">
        <f>'内訳書（日別）(町外ver.)'!F25</f>
        <v>0</v>
      </c>
      <c r="G26" s="99" t="s">
        <v>9</v>
      </c>
      <c r="H26" s="99">
        <f>'内訳書（日別）(町外ver.)'!H25</f>
        <v>0</v>
      </c>
      <c r="I26" s="100" t="s">
        <v>10</v>
      </c>
      <c r="J26" s="101">
        <f>'内訳書（日別）(町外ver.)'!J25</f>
        <v>0</v>
      </c>
      <c r="K26" s="102"/>
      <c r="L26" s="103">
        <f t="shared" si="0"/>
        <v>0</v>
      </c>
      <c r="M26" s="104" t="s">
        <v>134</v>
      </c>
      <c r="N26" s="103">
        <f>'内訳書（日別）(町外ver.)'!AP25</f>
        <v>0</v>
      </c>
      <c r="O26" s="104" t="s">
        <v>134</v>
      </c>
      <c r="P26" s="103">
        <f>'内訳書（日別）(町外ver.)'!AQ25</f>
        <v>0</v>
      </c>
      <c r="Q26" s="104" t="s">
        <v>135</v>
      </c>
      <c r="R26" s="103">
        <f t="shared" si="1"/>
        <v>0</v>
      </c>
      <c r="S26" s="104" t="s">
        <v>134</v>
      </c>
      <c r="T26" s="103">
        <f t="shared" si="2"/>
        <v>0</v>
      </c>
      <c r="U26" s="104" t="s">
        <v>134</v>
      </c>
      <c r="V26" s="103">
        <f t="shared" si="3"/>
        <v>11300</v>
      </c>
      <c r="W26" s="104" t="s">
        <v>134</v>
      </c>
    </row>
    <row r="27" spans="1:23">
      <c r="A27" s="73">
        <v>18</v>
      </c>
      <c r="B27" s="97">
        <f>'内訳書（日別）(町外ver.)'!B26</f>
        <v>0</v>
      </c>
      <c r="C27" s="98" t="s">
        <v>92</v>
      </c>
      <c r="D27" s="99">
        <f>'内訳書（日別）(町外ver.)'!D26</f>
        <v>0</v>
      </c>
      <c r="E27" s="99" t="s">
        <v>8</v>
      </c>
      <c r="F27" s="99">
        <f>'内訳書（日別）(町外ver.)'!F26</f>
        <v>0</v>
      </c>
      <c r="G27" s="99" t="s">
        <v>9</v>
      </c>
      <c r="H27" s="99">
        <f>'内訳書（日別）(町外ver.)'!H26</f>
        <v>0</v>
      </c>
      <c r="I27" s="100" t="s">
        <v>10</v>
      </c>
      <c r="J27" s="101">
        <f>'内訳書（日別）(町外ver.)'!J26</f>
        <v>0</v>
      </c>
      <c r="K27" s="102"/>
      <c r="L27" s="103">
        <f t="shared" si="0"/>
        <v>0</v>
      </c>
      <c r="M27" s="104" t="s">
        <v>134</v>
      </c>
      <c r="N27" s="103">
        <f>'内訳書（日別）(町外ver.)'!AP26</f>
        <v>0</v>
      </c>
      <c r="O27" s="104" t="s">
        <v>134</v>
      </c>
      <c r="P27" s="103">
        <f>'内訳書（日別）(町外ver.)'!AQ26</f>
        <v>0</v>
      </c>
      <c r="Q27" s="104" t="s">
        <v>135</v>
      </c>
      <c r="R27" s="103">
        <f t="shared" si="1"/>
        <v>0</v>
      </c>
      <c r="S27" s="104" t="s">
        <v>134</v>
      </c>
      <c r="T27" s="103">
        <f t="shared" si="2"/>
        <v>0</v>
      </c>
      <c r="U27" s="104" t="s">
        <v>134</v>
      </c>
      <c r="V27" s="103">
        <f t="shared" si="3"/>
        <v>11300</v>
      </c>
      <c r="W27" s="104" t="s">
        <v>134</v>
      </c>
    </row>
    <row r="28" spans="1:23">
      <c r="A28" s="73">
        <v>19</v>
      </c>
      <c r="B28" s="97">
        <f>'内訳書（日別）(町外ver.)'!B27</f>
        <v>0</v>
      </c>
      <c r="C28" s="98" t="s">
        <v>92</v>
      </c>
      <c r="D28" s="99">
        <f>'内訳書（日別）(町外ver.)'!D27</f>
        <v>0</v>
      </c>
      <c r="E28" s="99" t="s">
        <v>8</v>
      </c>
      <c r="F28" s="99">
        <f>'内訳書（日別）(町外ver.)'!F27</f>
        <v>0</v>
      </c>
      <c r="G28" s="99" t="s">
        <v>9</v>
      </c>
      <c r="H28" s="99">
        <f>'内訳書（日別）(町外ver.)'!H27</f>
        <v>0</v>
      </c>
      <c r="I28" s="100" t="s">
        <v>10</v>
      </c>
      <c r="J28" s="101">
        <f>'内訳書（日別）(町外ver.)'!J27</f>
        <v>0</v>
      </c>
      <c r="K28" s="102"/>
      <c r="L28" s="103">
        <f t="shared" si="0"/>
        <v>0</v>
      </c>
      <c r="M28" s="104" t="s">
        <v>134</v>
      </c>
      <c r="N28" s="103">
        <f>'内訳書（日別）(町外ver.)'!AP27</f>
        <v>0</v>
      </c>
      <c r="O28" s="104" t="s">
        <v>134</v>
      </c>
      <c r="P28" s="103">
        <f>'内訳書（日別）(町外ver.)'!AQ27</f>
        <v>0</v>
      </c>
      <c r="Q28" s="104" t="s">
        <v>135</v>
      </c>
      <c r="R28" s="103">
        <f t="shared" si="1"/>
        <v>0</v>
      </c>
      <c r="S28" s="104" t="s">
        <v>134</v>
      </c>
      <c r="T28" s="103">
        <f t="shared" si="2"/>
        <v>0</v>
      </c>
      <c r="U28" s="104" t="s">
        <v>134</v>
      </c>
      <c r="V28" s="103">
        <f t="shared" si="3"/>
        <v>11300</v>
      </c>
      <c r="W28" s="104" t="s">
        <v>134</v>
      </c>
    </row>
    <row r="29" spans="1:23">
      <c r="A29" s="73">
        <v>20</v>
      </c>
      <c r="B29" s="97">
        <f>'内訳書（日別）(町外ver.)'!B28</f>
        <v>0</v>
      </c>
      <c r="C29" s="98" t="s">
        <v>92</v>
      </c>
      <c r="D29" s="99">
        <f>'内訳書（日別）(町外ver.)'!D28</f>
        <v>0</v>
      </c>
      <c r="E29" s="99" t="s">
        <v>8</v>
      </c>
      <c r="F29" s="99">
        <f>'内訳書（日別）(町外ver.)'!F28</f>
        <v>0</v>
      </c>
      <c r="G29" s="99" t="s">
        <v>9</v>
      </c>
      <c r="H29" s="99">
        <f>'内訳書（日別）(町外ver.)'!H28</f>
        <v>0</v>
      </c>
      <c r="I29" s="100" t="s">
        <v>10</v>
      </c>
      <c r="J29" s="101">
        <f>'内訳書（日別）(町外ver.)'!J28</f>
        <v>0</v>
      </c>
      <c r="K29" s="102"/>
      <c r="L29" s="103">
        <f t="shared" si="0"/>
        <v>0</v>
      </c>
      <c r="M29" s="104" t="s">
        <v>134</v>
      </c>
      <c r="N29" s="103">
        <f>'内訳書（日別）(町外ver.)'!AP28</f>
        <v>0</v>
      </c>
      <c r="O29" s="104" t="s">
        <v>134</v>
      </c>
      <c r="P29" s="103">
        <f>'内訳書（日別）(町外ver.)'!AQ28</f>
        <v>0</v>
      </c>
      <c r="Q29" s="104" t="s">
        <v>135</v>
      </c>
      <c r="R29" s="103">
        <f t="shared" si="1"/>
        <v>0</v>
      </c>
      <c r="S29" s="104" t="s">
        <v>134</v>
      </c>
      <c r="T29" s="103">
        <f t="shared" si="2"/>
        <v>0</v>
      </c>
      <c r="U29" s="104" t="s">
        <v>134</v>
      </c>
      <c r="V29" s="103">
        <f t="shared" si="3"/>
        <v>11300</v>
      </c>
      <c r="W29" s="104" t="s">
        <v>134</v>
      </c>
    </row>
    <row r="30" spans="1:23">
      <c r="A30" s="73">
        <v>21</v>
      </c>
      <c r="B30" s="97">
        <f>'内訳書（日別）(町外ver.)'!B29</f>
        <v>0</v>
      </c>
      <c r="C30" s="98" t="s">
        <v>92</v>
      </c>
      <c r="D30" s="99">
        <f>'内訳書（日別）(町外ver.)'!D29</f>
        <v>0</v>
      </c>
      <c r="E30" s="99" t="s">
        <v>8</v>
      </c>
      <c r="F30" s="99">
        <f>'内訳書（日別）(町外ver.)'!F29</f>
        <v>0</v>
      </c>
      <c r="G30" s="99" t="s">
        <v>9</v>
      </c>
      <c r="H30" s="99">
        <f>'内訳書（日別）(町外ver.)'!H29</f>
        <v>0</v>
      </c>
      <c r="I30" s="100" t="s">
        <v>10</v>
      </c>
      <c r="J30" s="101">
        <f>'内訳書（日別）(町外ver.)'!J29</f>
        <v>0</v>
      </c>
      <c r="K30" s="102"/>
      <c r="L30" s="103">
        <f t="shared" si="0"/>
        <v>0</v>
      </c>
      <c r="M30" s="104" t="s">
        <v>134</v>
      </c>
      <c r="N30" s="103">
        <f>'内訳書（日別）(町外ver.)'!AP29</f>
        <v>0</v>
      </c>
      <c r="O30" s="104" t="s">
        <v>134</v>
      </c>
      <c r="P30" s="103">
        <f>'内訳書（日別）(町外ver.)'!AQ29</f>
        <v>0</v>
      </c>
      <c r="Q30" s="104" t="s">
        <v>135</v>
      </c>
      <c r="R30" s="103">
        <f t="shared" si="1"/>
        <v>0</v>
      </c>
      <c r="S30" s="104" t="s">
        <v>134</v>
      </c>
      <c r="T30" s="103">
        <f t="shared" si="2"/>
        <v>0</v>
      </c>
      <c r="U30" s="104" t="s">
        <v>134</v>
      </c>
      <c r="V30" s="103">
        <f t="shared" si="3"/>
        <v>11300</v>
      </c>
      <c r="W30" s="104" t="s">
        <v>134</v>
      </c>
    </row>
    <row r="31" spans="1:23">
      <c r="A31" s="73">
        <v>22</v>
      </c>
      <c r="B31" s="97">
        <f>'内訳書（日別）(町外ver.)'!B30</f>
        <v>0</v>
      </c>
      <c r="C31" s="98" t="s">
        <v>92</v>
      </c>
      <c r="D31" s="99">
        <f>'内訳書（日別）(町外ver.)'!D30</f>
        <v>0</v>
      </c>
      <c r="E31" s="99" t="s">
        <v>8</v>
      </c>
      <c r="F31" s="99">
        <f>'内訳書（日別）(町外ver.)'!F30</f>
        <v>0</v>
      </c>
      <c r="G31" s="99" t="s">
        <v>9</v>
      </c>
      <c r="H31" s="99">
        <f>'内訳書（日別）(町外ver.)'!H30</f>
        <v>0</v>
      </c>
      <c r="I31" s="100" t="s">
        <v>10</v>
      </c>
      <c r="J31" s="101">
        <f>'内訳書（日別）(町外ver.)'!J30</f>
        <v>0</v>
      </c>
      <c r="K31" s="102"/>
      <c r="L31" s="103">
        <f t="shared" si="0"/>
        <v>0</v>
      </c>
      <c r="M31" s="104" t="s">
        <v>134</v>
      </c>
      <c r="N31" s="103">
        <f>'内訳書（日別）(町外ver.)'!AP30</f>
        <v>0</v>
      </c>
      <c r="O31" s="104" t="s">
        <v>134</v>
      </c>
      <c r="P31" s="103">
        <f>'内訳書（日別）(町外ver.)'!AQ30</f>
        <v>0</v>
      </c>
      <c r="Q31" s="104" t="s">
        <v>135</v>
      </c>
      <c r="R31" s="103">
        <f t="shared" si="1"/>
        <v>0</v>
      </c>
      <c r="S31" s="104" t="s">
        <v>134</v>
      </c>
      <c r="T31" s="103">
        <f t="shared" si="2"/>
        <v>0</v>
      </c>
      <c r="U31" s="104" t="s">
        <v>134</v>
      </c>
      <c r="V31" s="103">
        <f t="shared" si="3"/>
        <v>11300</v>
      </c>
      <c r="W31" s="104" t="s">
        <v>134</v>
      </c>
    </row>
    <row r="32" spans="1:23">
      <c r="A32" s="73">
        <v>23</v>
      </c>
      <c r="B32" s="97">
        <f>'内訳書（日別）(町外ver.)'!B31</f>
        <v>0</v>
      </c>
      <c r="C32" s="98" t="s">
        <v>92</v>
      </c>
      <c r="D32" s="99">
        <f>'内訳書（日別）(町外ver.)'!D31</f>
        <v>0</v>
      </c>
      <c r="E32" s="99" t="s">
        <v>8</v>
      </c>
      <c r="F32" s="99">
        <f>'内訳書（日別）(町外ver.)'!F31</f>
        <v>0</v>
      </c>
      <c r="G32" s="99" t="s">
        <v>9</v>
      </c>
      <c r="H32" s="99">
        <f>'内訳書（日別）(町外ver.)'!H31</f>
        <v>0</v>
      </c>
      <c r="I32" s="100" t="s">
        <v>10</v>
      </c>
      <c r="J32" s="101">
        <f>'内訳書（日別）(町外ver.)'!J31</f>
        <v>0</v>
      </c>
      <c r="K32" s="102"/>
      <c r="L32" s="103">
        <f t="shared" si="0"/>
        <v>0</v>
      </c>
      <c r="M32" s="104" t="s">
        <v>134</v>
      </c>
      <c r="N32" s="103">
        <f>'内訳書（日別）(町外ver.)'!AP31</f>
        <v>0</v>
      </c>
      <c r="O32" s="104" t="s">
        <v>134</v>
      </c>
      <c r="P32" s="103">
        <f>'内訳書（日別）(町外ver.)'!AQ31</f>
        <v>0</v>
      </c>
      <c r="Q32" s="104" t="s">
        <v>135</v>
      </c>
      <c r="R32" s="103">
        <f t="shared" si="1"/>
        <v>0</v>
      </c>
      <c r="S32" s="104" t="s">
        <v>134</v>
      </c>
      <c r="T32" s="103">
        <f t="shared" si="2"/>
        <v>0</v>
      </c>
      <c r="U32" s="104" t="s">
        <v>134</v>
      </c>
      <c r="V32" s="103">
        <f t="shared" si="3"/>
        <v>11300</v>
      </c>
      <c r="W32" s="104" t="s">
        <v>134</v>
      </c>
    </row>
    <row r="33" spans="1:23">
      <c r="A33" s="73">
        <v>24</v>
      </c>
      <c r="B33" s="97">
        <f>'内訳書（日別）(町外ver.)'!B32</f>
        <v>0</v>
      </c>
      <c r="C33" s="98" t="s">
        <v>92</v>
      </c>
      <c r="D33" s="99">
        <f>'内訳書（日別）(町外ver.)'!D32</f>
        <v>0</v>
      </c>
      <c r="E33" s="99" t="s">
        <v>8</v>
      </c>
      <c r="F33" s="99">
        <f>'内訳書（日別）(町外ver.)'!F32</f>
        <v>0</v>
      </c>
      <c r="G33" s="99" t="s">
        <v>9</v>
      </c>
      <c r="H33" s="99">
        <f>'内訳書（日別）(町外ver.)'!H32</f>
        <v>0</v>
      </c>
      <c r="I33" s="100" t="s">
        <v>10</v>
      </c>
      <c r="J33" s="101">
        <f>'内訳書（日別）(町外ver.)'!J32</f>
        <v>0</v>
      </c>
      <c r="K33" s="102"/>
      <c r="L33" s="103">
        <f t="shared" si="0"/>
        <v>0</v>
      </c>
      <c r="M33" s="104" t="s">
        <v>134</v>
      </c>
      <c r="N33" s="103">
        <f>'内訳書（日別）(町外ver.)'!AP32</f>
        <v>0</v>
      </c>
      <c r="O33" s="104" t="s">
        <v>134</v>
      </c>
      <c r="P33" s="103">
        <f>'内訳書（日別）(町外ver.)'!AQ32</f>
        <v>0</v>
      </c>
      <c r="Q33" s="104" t="s">
        <v>135</v>
      </c>
      <c r="R33" s="103">
        <f t="shared" si="1"/>
        <v>0</v>
      </c>
      <c r="S33" s="104" t="s">
        <v>134</v>
      </c>
      <c r="T33" s="103">
        <f t="shared" si="2"/>
        <v>0</v>
      </c>
      <c r="U33" s="104" t="s">
        <v>134</v>
      </c>
      <c r="V33" s="103">
        <f t="shared" si="3"/>
        <v>11300</v>
      </c>
      <c r="W33" s="104" t="s">
        <v>134</v>
      </c>
    </row>
    <row r="34" spans="1:23">
      <c r="A34" s="73">
        <v>25</v>
      </c>
      <c r="B34" s="97">
        <f>'内訳書（日別）(町外ver.)'!B33</f>
        <v>0</v>
      </c>
      <c r="C34" s="98" t="s">
        <v>92</v>
      </c>
      <c r="D34" s="99">
        <f>'内訳書（日別）(町外ver.)'!D33</f>
        <v>0</v>
      </c>
      <c r="E34" s="99" t="s">
        <v>8</v>
      </c>
      <c r="F34" s="99">
        <f>'内訳書（日別）(町外ver.)'!F33</f>
        <v>0</v>
      </c>
      <c r="G34" s="99" t="s">
        <v>9</v>
      </c>
      <c r="H34" s="99">
        <f>'内訳書（日別）(町外ver.)'!H33</f>
        <v>0</v>
      </c>
      <c r="I34" s="100" t="s">
        <v>10</v>
      </c>
      <c r="J34" s="101">
        <f>'内訳書（日別）(町外ver.)'!J33</f>
        <v>0</v>
      </c>
      <c r="K34" s="102"/>
      <c r="L34" s="103">
        <f t="shared" si="0"/>
        <v>0</v>
      </c>
      <c r="M34" s="104" t="s">
        <v>134</v>
      </c>
      <c r="N34" s="103">
        <f>'内訳書（日別）(町外ver.)'!AP33</f>
        <v>0</v>
      </c>
      <c r="O34" s="104" t="s">
        <v>134</v>
      </c>
      <c r="P34" s="103">
        <f>'内訳書（日別）(町外ver.)'!AQ33</f>
        <v>0</v>
      </c>
      <c r="Q34" s="104" t="s">
        <v>135</v>
      </c>
      <c r="R34" s="103">
        <f t="shared" si="1"/>
        <v>0</v>
      </c>
      <c r="S34" s="104" t="s">
        <v>134</v>
      </c>
      <c r="T34" s="103">
        <f t="shared" si="2"/>
        <v>0</v>
      </c>
      <c r="U34" s="104" t="s">
        <v>134</v>
      </c>
      <c r="V34" s="103">
        <f t="shared" si="3"/>
        <v>11300</v>
      </c>
      <c r="W34" s="104" t="s">
        <v>134</v>
      </c>
    </row>
    <row r="35" spans="1:23">
      <c r="A35" s="73">
        <v>26</v>
      </c>
      <c r="B35" s="97">
        <f>'内訳書（日別）(町外ver.)'!B34</f>
        <v>0</v>
      </c>
      <c r="C35" s="98" t="s">
        <v>92</v>
      </c>
      <c r="D35" s="99">
        <f>'内訳書（日別）(町外ver.)'!D34</f>
        <v>0</v>
      </c>
      <c r="E35" s="99" t="s">
        <v>8</v>
      </c>
      <c r="F35" s="99">
        <f>'内訳書（日別）(町外ver.)'!F34</f>
        <v>0</v>
      </c>
      <c r="G35" s="99" t="s">
        <v>9</v>
      </c>
      <c r="H35" s="99">
        <f>'内訳書（日別）(町外ver.)'!H34</f>
        <v>0</v>
      </c>
      <c r="I35" s="100" t="s">
        <v>10</v>
      </c>
      <c r="J35" s="101">
        <f>'内訳書（日別）(町外ver.)'!J34</f>
        <v>0</v>
      </c>
      <c r="K35" s="102"/>
      <c r="L35" s="103">
        <f t="shared" si="0"/>
        <v>0</v>
      </c>
      <c r="M35" s="104" t="s">
        <v>134</v>
      </c>
      <c r="N35" s="103">
        <f>'内訳書（日別）(町外ver.)'!AP34</f>
        <v>0</v>
      </c>
      <c r="O35" s="104" t="s">
        <v>134</v>
      </c>
      <c r="P35" s="103">
        <f>'内訳書（日別）(町外ver.)'!AQ34</f>
        <v>0</v>
      </c>
      <c r="Q35" s="104" t="s">
        <v>135</v>
      </c>
      <c r="R35" s="103">
        <f t="shared" si="1"/>
        <v>0</v>
      </c>
      <c r="S35" s="104" t="s">
        <v>134</v>
      </c>
      <c r="T35" s="103">
        <f t="shared" si="2"/>
        <v>0</v>
      </c>
      <c r="U35" s="104" t="s">
        <v>134</v>
      </c>
      <c r="V35" s="103">
        <f t="shared" si="3"/>
        <v>11300</v>
      </c>
      <c r="W35" s="104" t="s">
        <v>134</v>
      </c>
    </row>
    <row r="36" spans="1:23">
      <c r="A36" s="73">
        <v>27</v>
      </c>
      <c r="B36" s="97">
        <f>'内訳書（日別）(町外ver.)'!B35</f>
        <v>0</v>
      </c>
      <c r="C36" s="98" t="s">
        <v>92</v>
      </c>
      <c r="D36" s="99">
        <f>'内訳書（日別）(町外ver.)'!D35</f>
        <v>0</v>
      </c>
      <c r="E36" s="99" t="s">
        <v>8</v>
      </c>
      <c r="F36" s="99">
        <f>'内訳書（日別）(町外ver.)'!F35</f>
        <v>0</v>
      </c>
      <c r="G36" s="99" t="s">
        <v>9</v>
      </c>
      <c r="H36" s="99">
        <f>'内訳書（日別）(町外ver.)'!H35</f>
        <v>0</v>
      </c>
      <c r="I36" s="100" t="s">
        <v>10</v>
      </c>
      <c r="J36" s="101">
        <f>'内訳書（日別）(町外ver.)'!J35</f>
        <v>0</v>
      </c>
      <c r="K36" s="102"/>
      <c r="L36" s="103">
        <f t="shared" si="0"/>
        <v>0</v>
      </c>
      <c r="M36" s="104" t="s">
        <v>134</v>
      </c>
      <c r="N36" s="103">
        <f>'内訳書（日別）(町外ver.)'!AP35</f>
        <v>0</v>
      </c>
      <c r="O36" s="104" t="s">
        <v>134</v>
      </c>
      <c r="P36" s="103">
        <f>'内訳書（日別）(町外ver.)'!AQ35</f>
        <v>0</v>
      </c>
      <c r="Q36" s="104" t="s">
        <v>135</v>
      </c>
      <c r="R36" s="103">
        <f t="shared" si="1"/>
        <v>0</v>
      </c>
      <c r="S36" s="104" t="s">
        <v>134</v>
      </c>
      <c r="T36" s="103">
        <f t="shared" si="2"/>
        <v>0</v>
      </c>
      <c r="U36" s="104" t="s">
        <v>134</v>
      </c>
      <c r="V36" s="103">
        <f t="shared" si="3"/>
        <v>11300</v>
      </c>
      <c r="W36" s="104" t="s">
        <v>134</v>
      </c>
    </row>
    <row r="37" spans="1:23">
      <c r="A37" s="73">
        <v>28</v>
      </c>
      <c r="B37" s="97">
        <f>'内訳書（日別）(町外ver.)'!B36</f>
        <v>0</v>
      </c>
      <c r="C37" s="98" t="s">
        <v>92</v>
      </c>
      <c r="D37" s="99">
        <f>'内訳書（日別）(町外ver.)'!D36</f>
        <v>0</v>
      </c>
      <c r="E37" s="99" t="s">
        <v>8</v>
      </c>
      <c r="F37" s="99">
        <f>'内訳書（日別）(町外ver.)'!F36</f>
        <v>0</v>
      </c>
      <c r="G37" s="99" t="s">
        <v>9</v>
      </c>
      <c r="H37" s="99">
        <f>'内訳書（日別）(町外ver.)'!H36</f>
        <v>0</v>
      </c>
      <c r="I37" s="100" t="s">
        <v>10</v>
      </c>
      <c r="J37" s="101">
        <f>'内訳書（日別）(町外ver.)'!J36</f>
        <v>0</v>
      </c>
      <c r="K37" s="102"/>
      <c r="L37" s="103">
        <f t="shared" si="0"/>
        <v>0</v>
      </c>
      <c r="M37" s="104" t="s">
        <v>134</v>
      </c>
      <c r="N37" s="103">
        <f>'内訳書（日別）(町外ver.)'!AP36</f>
        <v>0</v>
      </c>
      <c r="O37" s="104" t="s">
        <v>134</v>
      </c>
      <c r="P37" s="103">
        <f>'内訳書（日別）(町外ver.)'!AQ36</f>
        <v>0</v>
      </c>
      <c r="Q37" s="104" t="s">
        <v>135</v>
      </c>
      <c r="R37" s="103">
        <f t="shared" si="1"/>
        <v>0</v>
      </c>
      <c r="S37" s="104" t="s">
        <v>134</v>
      </c>
      <c r="T37" s="103">
        <f t="shared" si="2"/>
        <v>0</v>
      </c>
      <c r="U37" s="104" t="s">
        <v>134</v>
      </c>
      <c r="V37" s="103">
        <f t="shared" si="3"/>
        <v>11300</v>
      </c>
      <c r="W37" s="104" t="s">
        <v>134</v>
      </c>
    </row>
    <row r="38" spans="1:23">
      <c r="A38" s="73">
        <v>29</v>
      </c>
      <c r="B38" s="97">
        <f>'内訳書（日別）(町外ver.)'!B37</f>
        <v>0</v>
      </c>
      <c r="C38" s="98" t="s">
        <v>92</v>
      </c>
      <c r="D38" s="99">
        <f>'内訳書（日別）(町外ver.)'!D37</f>
        <v>0</v>
      </c>
      <c r="E38" s="99" t="s">
        <v>8</v>
      </c>
      <c r="F38" s="99">
        <f>'内訳書（日別）(町外ver.)'!F37</f>
        <v>0</v>
      </c>
      <c r="G38" s="99" t="s">
        <v>9</v>
      </c>
      <c r="H38" s="99">
        <f>'内訳書（日別）(町外ver.)'!H37</f>
        <v>0</v>
      </c>
      <c r="I38" s="100" t="s">
        <v>10</v>
      </c>
      <c r="J38" s="101">
        <f>'内訳書（日別）(町外ver.)'!J37</f>
        <v>0</v>
      </c>
      <c r="K38" s="102"/>
      <c r="L38" s="103">
        <f t="shared" si="0"/>
        <v>0</v>
      </c>
      <c r="M38" s="104" t="s">
        <v>134</v>
      </c>
      <c r="N38" s="103">
        <f>'内訳書（日別）(町外ver.)'!AP37</f>
        <v>0</v>
      </c>
      <c r="O38" s="104" t="s">
        <v>134</v>
      </c>
      <c r="P38" s="103">
        <f>'内訳書（日別）(町外ver.)'!AQ37</f>
        <v>0</v>
      </c>
      <c r="Q38" s="104" t="s">
        <v>135</v>
      </c>
      <c r="R38" s="103">
        <f t="shared" si="1"/>
        <v>0</v>
      </c>
      <c r="S38" s="104" t="s">
        <v>134</v>
      </c>
      <c r="T38" s="103">
        <f t="shared" si="2"/>
        <v>0</v>
      </c>
      <c r="U38" s="104" t="s">
        <v>134</v>
      </c>
      <c r="V38" s="103">
        <f t="shared" si="3"/>
        <v>11300</v>
      </c>
      <c r="W38" s="104" t="s">
        <v>134</v>
      </c>
    </row>
    <row r="39" spans="1:23">
      <c r="A39" s="73">
        <v>30</v>
      </c>
      <c r="B39" s="97">
        <f>'内訳書（日別）(町外ver.)'!B38</f>
        <v>0</v>
      </c>
      <c r="C39" s="98" t="s">
        <v>92</v>
      </c>
      <c r="D39" s="99">
        <f>'内訳書（日別）(町外ver.)'!D38</f>
        <v>0</v>
      </c>
      <c r="E39" s="99" t="s">
        <v>8</v>
      </c>
      <c r="F39" s="99">
        <f>'内訳書（日別）(町外ver.)'!F38</f>
        <v>0</v>
      </c>
      <c r="G39" s="99" t="s">
        <v>9</v>
      </c>
      <c r="H39" s="99">
        <f>'内訳書（日別）(町外ver.)'!H38</f>
        <v>0</v>
      </c>
      <c r="I39" s="100" t="s">
        <v>10</v>
      </c>
      <c r="J39" s="101">
        <f>'内訳書（日別）(町外ver.)'!J38</f>
        <v>0</v>
      </c>
      <c r="K39" s="102"/>
      <c r="L39" s="103">
        <f t="shared" si="0"/>
        <v>0</v>
      </c>
      <c r="M39" s="104" t="s">
        <v>134</v>
      </c>
      <c r="N39" s="103">
        <f>'内訳書（日別）(町外ver.)'!AP38</f>
        <v>0</v>
      </c>
      <c r="O39" s="104" t="s">
        <v>134</v>
      </c>
      <c r="P39" s="103">
        <f>'内訳書（日別）(町外ver.)'!AQ38</f>
        <v>0</v>
      </c>
      <c r="Q39" s="104" t="s">
        <v>135</v>
      </c>
      <c r="R39" s="103">
        <f t="shared" si="1"/>
        <v>0</v>
      </c>
      <c r="S39" s="104" t="s">
        <v>134</v>
      </c>
      <c r="T39" s="103">
        <f t="shared" si="2"/>
        <v>0</v>
      </c>
      <c r="U39" s="104" t="s">
        <v>134</v>
      </c>
      <c r="V39" s="103">
        <f t="shared" si="3"/>
        <v>11300</v>
      </c>
      <c r="W39" s="104" t="s">
        <v>134</v>
      </c>
    </row>
    <row r="40" spans="1:23">
      <c r="A40" s="75"/>
      <c r="B40" s="105"/>
      <c r="C40" s="106"/>
      <c r="D40" s="107"/>
      <c r="E40" s="107"/>
      <c r="F40" s="107"/>
      <c r="G40" s="107"/>
      <c r="H40" s="107"/>
      <c r="I40" s="108"/>
      <c r="J40" s="109">
        <f>COUNTIF(J10:J39,≠0)</f>
        <v>0</v>
      </c>
      <c r="K40" s="97" t="s">
        <v>83</v>
      </c>
      <c r="L40" s="103">
        <f>SUM(L10:L39)</f>
        <v>0</v>
      </c>
      <c r="M40" s="104" t="s">
        <v>134</v>
      </c>
      <c r="N40" s="110"/>
      <c r="O40" s="111"/>
      <c r="P40" s="110"/>
      <c r="Q40" s="111"/>
      <c r="R40" s="110"/>
      <c r="S40" s="111"/>
      <c r="T40" s="110"/>
      <c r="U40" s="111"/>
      <c r="V40" s="110"/>
      <c r="W40" s="111"/>
    </row>
  </sheetData>
  <sheetProtection algorithmName="SHA-512" hashValue="cTemM4mNcJyul9KKiU/ATy5bvB4lsBxTuoWAgPzh22iDiNxAU2ekQQaGYycEjbPo2nak0zz50Xs6OyMs7C8B9g==" saltValue="xUZLB626iCnZ3EFrXSNwqA==" spinCount="100000" sheet="1" selectLockedCells="1"/>
  <mergeCells count="20">
    <mergeCell ref="V8:W8"/>
    <mergeCell ref="N6:W6"/>
    <mergeCell ref="N7:O7"/>
    <mergeCell ref="P7:Q7"/>
    <mergeCell ref="R7:S7"/>
    <mergeCell ref="T7:U7"/>
    <mergeCell ref="V7:W7"/>
    <mergeCell ref="T9:U9"/>
    <mergeCell ref="L6:M8"/>
    <mergeCell ref="L9:M9"/>
    <mergeCell ref="N8:O8"/>
    <mergeCell ref="A6:A9"/>
    <mergeCell ref="B6:B7"/>
    <mergeCell ref="C6:I9"/>
    <mergeCell ref="J6:J9"/>
    <mergeCell ref="K6:K9"/>
    <mergeCell ref="P8:Q8"/>
    <mergeCell ref="R8:S8"/>
    <mergeCell ref="T8:U8"/>
    <mergeCell ref="B8:B9"/>
  </mergeCells>
  <phoneticPr fontId="3"/>
  <dataValidations count="1">
    <dataValidation type="list" allowBlank="1" showInputMessage="1" showErrorMessage="1" sqref="K10:K39">
      <formula1>$Z$10:$Z$11</formula1>
    </dataValidation>
  </dataValidations>
  <pageMargins left="0.11811023622047245" right="0.11811023622047245" top="0.15748031496062992" bottom="0.15748031496062992" header="0.11811023622047245" footer="0.11811023622047245"/>
  <pageSetup paperSize="8"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S39"/>
  <sheetViews>
    <sheetView view="pageBreakPreview" topLeftCell="A10" zoomScaleNormal="100" zoomScaleSheetLayoutView="100" workbookViewId="0">
      <selection activeCell="AG23" sqref="AG23"/>
    </sheetView>
  </sheetViews>
  <sheetFormatPr defaultRowHeight="18.75"/>
  <cols>
    <col min="1" max="1" width="3.75" customWidth="1"/>
    <col min="2" max="2" width="5" customWidth="1"/>
    <col min="3" max="3" width="3.75" customWidth="1"/>
    <col min="4" max="4" width="3.125" customWidth="1"/>
    <col min="5" max="5" width="2.5" customWidth="1"/>
    <col min="6" max="6" width="3.125" customWidth="1"/>
    <col min="7" max="7" width="2.5" customWidth="1"/>
    <col min="8" max="8" width="3.125" customWidth="1"/>
    <col min="9" max="9" width="2.5" customWidth="1"/>
    <col min="10" max="10" width="13.75" customWidth="1"/>
    <col min="11" max="41" width="4.375" customWidth="1"/>
    <col min="42" max="42" width="6.25" customWidth="1"/>
    <col min="43" max="43" width="4.375" customWidth="1"/>
  </cols>
  <sheetData>
    <row r="1" spans="1:45" ht="30">
      <c r="A1" s="70" t="s">
        <v>93</v>
      </c>
      <c r="AK1" s="71" t="s">
        <v>78</v>
      </c>
      <c r="AL1" s="88" t="s">
        <v>79</v>
      </c>
      <c r="AM1" s="88"/>
      <c r="AN1" s="88" t="s">
        <v>8</v>
      </c>
      <c r="AO1" s="88"/>
      <c r="AP1" s="17" t="s">
        <v>80</v>
      </c>
      <c r="AR1" s="17"/>
    </row>
    <row r="2" spans="1:45" ht="11.25" customHeight="1">
      <c r="AK2" s="79"/>
      <c r="AL2" s="79"/>
      <c r="AM2" s="79"/>
      <c r="AN2" s="79"/>
      <c r="AO2" s="79"/>
      <c r="AP2" s="79"/>
      <c r="AQ2" s="79"/>
    </row>
    <row r="3" spans="1:45" ht="24">
      <c r="A3" s="72" t="s">
        <v>81</v>
      </c>
      <c r="AK3" s="81"/>
      <c r="AL3" s="81"/>
      <c r="AM3" s="80"/>
      <c r="AN3" s="80"/>
      <c r="AO3" s="81"/>
      <c r="AP3" s="81"/>
      <c r="AQ3" s="80"/>
    </row>
    <row r="4" spans="1:45">
      <c r="A4" s="16" t="s">
        <v>94</v>
      </c>
    </row>
    <row r="5" spans="1:45">
      <c r="A5" s="94" t="s">
        <v>95</v>
      </c>
    </row>
    <row r="6" spans="1:45">
      <c r="A6" s="238" t="s">
        <v>87</v>
      </c>
      <c r="B6" s="255" t="s">
        <v>88</v>
      </c>
      <c r="C6" s="257" t="s">
        <v>89</v>
      </c>
      <c r="D6" s="258"/>
      <c r="E6" s="258"/>
      <c r="F6" s="258"/>
      <c r="G6" s="258"/>
      <c r="H6" s="258"/>
      <c r="I6" s="259"/>
      <c r="J6" s="255" t="s">
        <v>90</v>
      </c>
      <c r="K6" s="252" t="s">
        <v>98</v>
      </c>
      <c r="L6" s="252" t="s">
        <v>99</v>
      </c>
      <c r="M6" s="252" t="s">
        <v>100</v>
      </c>
      <c r="N6" s="252" t="s">
        <v>101</v>
      </c>
      <c r="O6" s="252" t="s">
        <v>102</v>
      </c>
      <c r="P6" s="252" t="s">
        <v>103</v>
      </c>
      <c r="Q6" s="252" t="s">
        <v>104</v>
      </c>
      <c r="R6" s="252" t="s">
        <v>105</v>
      </c>
      <c r="S6" s="252" t="s">
        <v>106</v>
      </c>
      <c r="T6" s="252" t="s">
        <v>107</v>
      </c>
      <c r="U6" s="252" t="s">
        <v>108</v>
      </c>
      <c r="V6" s="252" t="s">
        <v>109</v>
      </c>
      <c r="W6" s="252" t="s">
        <v>110</v>
      </c>
      <c r="X6" s="252" t="s">
        <v>111</v>
      </c>
      <c r="Y6" s="252" t="s">
        <v>112</v>
      </c>
      <c r="Z6" s="252" t="s">
        <v>113</v>
      </c>
      <c r="AA6" s="252" t="s">
        <v>114</v>
      </c>
      <c r="AB6" s="252" t="s">
        <v>115</v>
      </c>
      <c r="AC6" s="252" t="s">
        <v>116</v>
      </c>
      <c r="AD6" s="252" t="s">
        <v>117</v>
      </c>
      <c r="AE6" s="252" t="s">
        <v>118</v>
      </c>
      <c r="AF6" s="252" t="s">
        <v>119</v>
      </c>
      <c r="AG6" s="252" t="s">
        <v>120</v>
      </c>
      <c r="AH6" s="252" t="s">
        <v>121</v>
      </c>
      <c r="AI6" s="252" t="s">
        <v>122</v>
      </c>
      <c r="AJ6" s="252" t="s">
        <v>123</v>
      </c>
      <c r="AK6" s="252" t="s">
        <v>124</v>
      </c>
      <c r="AL6" s="252" t="s">
        <v>125</v>
      </c>
      <c r="AM6" s="252" t="s">
        <v>126</v>
      </c>
      <c r="AN6" s="252" t="s">
        <v>127</v>
      </c>
      <c r="AO6" s="252" t="s">
        <v>128</v>
      </c>
      <c r="AP6" s="253" t="s">
        <v>130</v>
      </c>
      <c r="AQ6" s="254" t="s">
        <v>129</v>
      </c>
    </row>
    <row r="7" spans="1:45">
      <c r="A7" s="239"/>
      <c r="B7" s="256"/>
      <c r="C7" s="260"/>
      <c r="D7" s="261"/>
      <c r="E7" s="261"/>
      <c r="F7" s="261"/>
      <c r="G7" s="261"/>
      <c r="H7" s="261"/>
      <c r="I7" s="262"/>
      <c r="J7" s="256"/>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c r="AP7" s="254"/>
      <c r="AQ7" s="254"/>
    </row>
    <row r="8" spans="1:45">
      <c r="A8" s="239"/>
      <c r="B8" s="95" t="s">
        <v>91</v>
      </c>
      <c r="C8" s="260"/>
      <c r="D8" s="261"/>
      <c r="E8" s="261"/>
      <c r="F8" s="261"/>
      <c r="G8" s="261"/>
      <c r="H8" s="261"/>
      <c r="I8" s="262"/>
      <c r="J8" s="263"/>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2"/>
      <c r="AP8" s="254"/>
      <c r="AQ8" s="254"/>
      <c r="AS8" t="s">
        <v>88</v>
      </c>
    </row>
    <row r="9" spans="1:45">
      <c r="A9" s="96">
        <v>1</v>
      </c>
      <c r="B9" s="74"/>
      <c r="C9" s="90" t="s">
        <v>92</v>
      </c>
      <c r="D9" s="91"/>
      <c r="E9" s="92" t="s">
        <v>8</v>
      </c>
      <c r="F9" s="91"/>
      <c r="G9" s="92" t="s">
        <v>9</v>
      </c>
      <c r="H9" s="91"/>
      <c r="I9" s="93" t="s">
        <v>10</v>
      </c>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87">
        <f>SUM(K9:AO9)</f>
        <v>0</v>
      </c>
      <c r="AQ9" s="87">
        <f>COUNT(K9:AO9)</f>
        <v>0</v>
      </c>
      <c r="AS9" t="s">
        <v>82</v>
      </c>
    </row>
    <row r="10" spans="1:45">
      <c r="A10" s="96">
        <v>2</v>
      </c>
      <c r="B10" s="74"/>
      <c r="C10" s="90" t="s">
        <v>92</v>
      </c>
      <c r="D10" s="91"/>
      <c r="E10" s="92" t="s">
        <v>8</v>
      </c>
      <c r="F10" s="91"/>
      <c r="G10" s="92" t="s">
        <v>9</v>
      </c>
      <c r="H10" s="91"/>
      <c r="I10" s="93" t="s">
        <v>10</v>
      </c>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87">
        <f t="shared" ref="AP10:AP38" si="0">SUM(K10:AO10)</f>
        <v>0</v>
      </c>
      <c r="AQ10" s="87">
        <f t="shared" ref="AQ10:AQ38" si="1">COUNT(K10:AO10)</f>
        <v>0</v>
      </c>
      <c r="AS10" t="s">
        <v>84</v>
      </c>
    </row>
    <row r="11" spans="1:45">
      <c r="A11" s="96">
        <v>3</v>
      </c>
      <c r="B11" s="74"/>
      <c r="C11" s="90" t="s">
        <v>92</v>
      </c>
      <c r="D11" s="91"/>
      <c r="E11" s="92" t="s">
        <v>8</v>
      </c>
      <c r="F11" s="91"/>
      <c r="G11" s="92" t="s">
        <v>9</v>
      </c>
      <c r="H11" s="91"/>
      <c r="I11" s="93" t="s">
        <v>10</v>
      </c>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87">
        <f t="shared" si="0"/>
        <v>0</v>
      </c>
      <c r="AQ11" s="87">
        <f t="shared" si="1"/>
        <v>0</v>
      </c>
      <c r="AS11" t="s">
        <v>85</v>
      </c>
    </row>
    <row r="12" spans="1:45">
      <c r="A12" s="96">
        <v>4</v>
      </c>
      <c r="B12" s="74"/>
      <c r="C12" s="90" t="s">
        <v>92</v>
      </c>
      <c r="D12" s="91"/>
      <c r="E12" s="92" t="s">
        <v>8</v>
      </c>
      <c r="F12" s="91"/>
      <c r="G12" s="92" t="s">
        <v>9</v>
      </c>
      <c r="H12" s="91"/>
      <c r="I12" s="93" t="s">
        <v>10</v>
      </c>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87">
        <f t="shared" si="0"/>
        <v>0</v>
      </c>
      <c r="AQ12" s="87">
        <f t="shared" si="1"/>
        <v>0</v>
      </c>
      <c r="AS12" t="s">
        <v>86</v>
      </c>
    </row>
    <row r="13" spans="1:45">
      <c r="A13" s="96">
        <v>5</v>
      </c>
      <c r="B13" s="74"/>
      <c r="C13" s="90" t="s">
        <v>92</v>
      </c>
      <c r="D13" s="91"/>
      <c r="E13" s="92" t="s">
        <v>8</v>
      </c>
      <c r="F13" s="91"/>
      <c r="G13" s="92" t="s">
        <v>9</v>
      </c>
      <c r="H13" s="91"/>
      <c r="I13" s="93" t="s">
        <v>10</v>
      </c>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87">
        <f t="shared" si="0"/>
        <v>0</v>
      </c>
      <c r="AQ13" s="87">
        <f t="shared" si="1"/>
        <v>0</v>
      </c>
    </row>
    <row r="14" spans="1:45">
      <c r="A14" s="96">
        <v>6</v>
      </c>
      <c r="B14" s="74"/>
      <c r="C14" s="90" t="s">
        <v>92</v>
      </c>
      <c r="D14" s="91"/>
      <c r="E14" s="92" t="s">
        <v>8</v>
      </c>
      <c r="F14" s="91"/>
      <c r="G14" s="92" t="s">
        <v>9</v>
      </c>
      <c r="H14" s="91"/>
      <c r="I14" s="93" t="s">
        <v>10</v>
      </c>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87">
        <f t="shared" si="0"/>
        <v>0</v>
      </c>
      <c r="AQ14" s="87">
        <f t="shared" si="1"/>
        <v>0</v>
      </c>
    </row>
    <row r="15" spans="1:45">
      <c r="A15" s="96">
        <v>7</v>
      </c>
      <c r="B15" s="74"/>
      <c r="C15" s="90" t="s">
        <v>92</v>
      </c>
      <c r="D15" s="91"/>
      <c r="E15" s="92" t="s">
        <v>8</v>
      </c>
      <c r="F15" s="91"/>
      <c r="G15" s="92" t="s">
        <v>9</v>
      </c>
      <c r="H15" s="91"/>
      <c r="I15" s="93" t="s">
        <v>10</v>
      </c>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87">
        <f t="shared" si="0"/>
        <v>0</v>
      </c>
      <c r="AQ15" s="87">
        <f t="shared" si="1"/>
        <v>0</v>
      </c>
    </row>
    <row r="16" spans="1:45">
      <c r="A16" s="96">
        <v>8</v>
      </c>
      <c r="B16" s="74"/>
      <c r="C16" s="90" t="s">
        <v>92</v>
      </c>
      <c r="D16" s="91"/>
      <c r="E16" s="92" t="s">
        <v>8</v>
      </c>
      <c r="F16" s="91"/>
      <c r="G16" s="92" t="s">
        <v>9</v>
      </c>
      <c r="H16" s="91"/>
      <c r="I16" s="93" t="s">
        <v>10</v>
      </c>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87">
        <f t="shared" si="0"/>
        <v>0</v>
      </c>
      <c r="AQ16" s="87">
        <f t="shared" si="1"/>
        <v>0</v>
      </c>
    </row>
    <row r="17" spans="1:43">
      <c r="A17" s="96">
        <v>9</v>
      </c>
      <c r="B17" s="74"/>
      <c r="C17" s="90" t="s">
        <v>92</v>
      </c>
      <c r="D17" s="91"/>
      <c r="E17" s="92" t="s">
        <v>8</v>
      </c>
      <c r="F17" s="91"/>
      <c r="G17" s="92" t="s">
        <v>9</v>
      </c>
      <c r="H17" s="91"/>
      <c r="I17" s="93" t="s">
        <v>10</v>
      </c>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87">
        <f t="shared" si="0"/>
        <v>0</v>
      </c>
      <c r="AQ17" s="87">
        <f t="shared" si="1"/>
        <v>0</v>
      </c>
    </row>
    <row r="18" spans="1:43">
      <c r="A18" s="96">
        <v>10</v>
      </c>
      <c r="B18" s="74"/>
      <c r="C18" s="90" t="s">
        <v>92</v>
      </c>
      <c r="D18" s="91"/>
      <c r="E18" s="92" t="s">
        <v>8</v>
      </c>
      <c r="F18" s="91"/>
      <c r="G18" s="92" t="s">
        <v>9</v>
      </c>
      <c r="H18" s="91"/>
      <c r="I18" s="93" t="s">
        <v>10</v>
      </c>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87">
        <f t="shared" si="0"/>
        <v>0</v>
      </c>
      <c r="AQ18" s="87">
        <f t="shared" si="1"/>
        <v>0</v>
      </c>
    </row>
    <row r="19" spans="1:43">
      <c r="A19" s="96">
        <v>11</v>
      </c>
      <c r="B19" s="74"/>
      <c r="C19" s="90" t="s">
        <v>92</v>
      </c>
      <c r="D19" s="91"/>
      <c r="E19" s="92" t="s">
        <v>8</v>
      </c>
      <c r="F19" s="91"/>
      <c r="G19" s="92" t="s">
        <v>9</v>
      </c>
      <c r="H19" s="91"/>
      <c r="I19" s="93" t="s">
        <v>10</v>
      </c>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87">
        <f t="shared" si="0"/>
        <v>0</v>
      </c>
      <c r="AQ19" s="87">
        <f t="shared" si="1"/>
        <v>0</v>
      </c>
    </row>
    <row r="20" spans="1:43">
      <c r="A20" s="96">
        <v>12</v>
      </c>
      <c r="B20" s="74"/>
      <c r="C20" s="90" t="s">
        <v>92</v>
      </c>
      <c r="D20" s="91"/>
      <c r="E20" s="92" t="s">
        <v>8</v>
      </c>
      <c r="F20" s="91"/>
      <c r="G20" s="92" t="s">
        <v>9</v>
      </c>
      <c r="H20" s="91"/>
      <c r="I20" s="93" t="s">
        <v>10</v>
      </c>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87">
        <f t="shared" si="0"/>
        <v>0</v>
      </c>
      <c r="AQ20" s="87">
        <f t="shared" si="1"/>
        <v>0</v>
      </c>
    </row>
    <row r="21" spans="1:43">
      <c r="A21" s="96">
        <v>13</v>
      </c>
      <c r="B21" s="74"/>
      <c r="C21" s="90" t="s">
        <v>92</v>
      </c>
      <c r="D21" s="91"/>
      <c r="E21" s="92" t="s">
        <v>8</v>
      </c>
      <c r="F21" s="91"/>
      <c r="G21" s="92" t="s">
        <v>9</v>
      </c>
      <c r="H21" s="91"/>
      <c r="I21" s="93" t="s">
        <v>10</v>
      </c>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87">
        <f t="shared" si="0"/>
        <v>0</v>
      </c>
      <c r="AQ21" s="87">
        <f t="shared" si="1"/>
        <v>0</v>
      </c>
    </row>
    <row r="22" spans="1:43">
      <c r="A22" s="96">
        <v>14</v>
      </c>
      <c r="B22" s="74"/>
      <c r="C22" s="90" t="s">
        <v>92</v>
      </c>
      <c r="D22" s="91"/>
      <c r="E22" s="92" t="s">
        <v>8</v>
      </c>
      <c r="F22" s="91"/>
      <c r="G22" s="92" t="s">
        <v>9</v>
      </c>
      <c r="H22" s="91"/>
      <c r="I22" s="93" t="s">
        <v>10</v>
      </c>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87">
        <f t="shared" si="0"/>
        <v>0</v>
      </c>
      <c r="AQ22" s="87">
        <f t="shared" si="1"/>
        <v>0</v>
      </c>
    </row>
    <row r="23" spans="1:43">
      <c r="A23" s="96">
        <v>15</v>
      </c>
      <c r="B23" s="74"/>
      <c r="C23" s="90" t="s">
        <v>92</v>
      </c>
      <c r="D23" s="91"/>
      <c r="E23" s="92" t="s">
        <v>8</v>
      </c>
      <c r="F23" s="91"/>
      <c r="G23" s="92" t="s">
        <v>9</v>
      </c>
      <c r="H23" s="91"/>
      <c r="I23" s="93" t="s">
        <v>10</v>
      </c>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87">
        <f t="shared" si="0"/>
        <v>0</v>
      </c>
      <c r="AQ23" s="87">
        <f t="shared" si="1"/>
        <v>0</v>
      </c>
    </row>
    <row r="24" spans="1:43">
      <c r="A24" s="96">
        <v>16</v>
      </c>
      <c r="B24" s="74"/>
      <c r="C24" s="90" t="s">
        <v>92</v>
      </c>
      <c r="D24" s="91"/>
      <c r="E24" s="92" t="s">
        <v>8</v>
      </c>
      <c r="F24" s="91"/>
      <c r="G24" s="92" t="s">
        <v>9</v>
      </c>
      <c r="H24" s="91"/>
      <c r="I24" s="93" t="s">
        <v>10</v>
      </c>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87">
        <f t="shared" si="0"/>
        <v>0</v>
      </c>
      <c r="AQ24" s="87">
        <f t="shared" si="1"/>
        <v>0</v>
      </c>
    </row>
    <row r="25" spans="1:43">
      <c r="A25" s="96">
        <v>17</v>
      </c>
      <c r="B25" s="74"/>
      <c r="C25" s="90" t="s">
        <v>92</v>
      </c>
      <c r="D25" s="91"/>
      <c r="E25" s="92" t="s">
        <v>8</v>
      </c>
      <c r="F25" s="91"/>
      <c r="G25" s="92" t="s">
        <v>9</v>
      </c>
      <c r="H25" s="91"/>
      <c r="I25" s="93" t="s">
        <v>10</v>
      </c>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87">
        <f t="shared" si="0"/>
        <v>0</v>
      </c>
      <c r="AQ25" s="87">
        <f t="shared" si="1"/>
        <v>0</v>
      </c>
    </row>
    <row r="26" spans="1:43">
      <c r="A26" s="96">
        <v>18</v>
      </c>
      <c r="B26" s="74"/>
      <c r="C26" s="90" t="s">
        <v>92</v>
      </c>
      <c r="D26" s="91"/>
      <c r="E26" s="92" t="s">
        <v>8</v>
      </c>
      <c r="F26" s="91"/>
      <c r="G26" s="92" t="s">
        <v>9</v>
      </c>
      <c r="H26" s="91"/>
      <c r="I26" s="93" t="s">
        <v>10</v>
      </c>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87">
        <f t="shared" si="0"/>
        <v>0</v>
      </c>
      <c r="AQ26" s="87">
        <f t="shared" si="1"/>
        <v>0</v>
      </c>
    </row>
    <row r="27" spans="1:43">
      <c r="A27" s="96">
        <v>19</v>
      </c>
      <c r="B27" s="74"/>
      <c r="C27" s="90" t="s">
        <v>92</v>
      </c>
      <c r="D27" s="91"/>
      <c r="E27" s="92" t="s">
        <v>8</v>
      </c>
      <c r="F27" s="91"/>
      <c r="G27" s="92" t="s">
        <v>9</v>
      </c>
      <c r="H27" s="91"/>
      <c r="I27" s="93" t="s">
        <v>10</v>
      </c>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87">
        <f t="shared" si="0"/>
        <v>0</v>
      </c>
      <c r="AQ27" s="87">
        <f t="shared" si="1"/>
        <v>0</v>
      </c>
    </row>
    <row r="28" spans="1:43">
      <c r="A28" s="96">
        <v>20</v>
      </c>
      <c r="B28" s="74"/>
      <c r="C28" s="90" t="s">
        <v>92</v>
      </c>
      <c r="D28" s="91"/>
      <c r="E28" s="92" t="s">
        <v>8</v>
      </c>
      <c r="F28" s="91"/>
      <c r="G28" s="92" t="s">
        <v>9</v>
      </c>
      <c r="H28" s="91"/>
      <c r="I28" s="93" t="s">
        <v>10</v>
      </c>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87">
        <f t="shared" si="0"/>
        <v>0</v>
      </c>
      <c r="AQ28" s="87">
        <f t="shared" si="1"/>
        <v>0</v>
      </c>
    </row>
    <row r="29" spans="1:43">
      <c r="A29" s="96">
        <v>21</v>
      </c>
      <c r="B29" s="74"/>
      <c r="C29" s="90" t="s">
        <v>92</v>
      </c>
      <c r="D29" s="91"/>
      <c r="E29" s="92" t="s">
        <v>8</v>
      </c>
      <c r="F29" s="91"/>
      <c r="G29" s="92" t="s">
        <v>9</v>
      </c>
      <c r="H29" s="91"/>
      <c r="I29" s="93" t="s">
        <v>10</v>
      </c>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87">
        <f t="shared" si="0"/>
        <v>0</v>
      </c>
      <c r="AQ29" s="87">
        <f t="shared" si="1"/>
        <v>0</v>
      </c>
    </row>
    <row r="30" spans="1:43">
      <c r="A30" s="96">
        <v>22</v>
      </c>
      <c r="B30" s="74"/>
      <c r="C30" s="90" t="s">
        <v>92</v>
      </c>
      <c r="D30" s="91"/>
      <c r="E30" s="92" t="s">
        <v>8</v>
      </c>
      <c r="F30" s="91"/>
      <c r="G30" s="92" t="s">
        <v>9</v>
      </c>
      <c r="H30" s="91"/>
      <c r="I30" s="93" t="s">
        <v>10</v>
      </c>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87">
        <f t="shared" si="0"/>
        <v>0</v>
      </c>
      <c r="AQ30" s="87">
        <f t="shared" si="1"/>
        <v>0</v>
      </c>
    </row>
    <row r="31" spans="1:43">
      <c r="A31" s="96">
        <v>23</v>
      </c>
      <c r="B31" s="74"/>
      <c r="C31" s="90" t="s">
        <v>92</v>
      </c>
      <c r="D31" s="91"/>
      <c r="E31" s="92" t="s">
        <v>8</v>
      </c>
      <c r="F31" s="91"/>
      <c r="G31" s="92" t="s">
        <v>9</v>
      </c>
      <c r="H31" s="91"/>
      <c r="I31" s="93" t="s">
        <v>10</v>
      </c>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87">
        <f t="shared" si="0"/>
        <v>0</v>
      </c>
      <c r="AQ31" s="87">
        <f t="shared" si="1"/>
        <v>0</v>
      </c>
    </row>
    <row r="32" spans="1:43">
      <c r="A32" s="96">
        <v>24</v>
      </c>
      <c r="B32" s="74"/>
      <c r="C32" s="90" t="s">
        <v>92</v>
      </c>
      <c r="D32" s="91"/>
      <c r="E32" s="92" t="s">
        <v>8</v>
      </c>
      <c r="F32" s="91"/>
      <c r="G32" s="92" t="s">
        <v>9</v>
      </c>
      <c r="H32" s="91"/>
      <c r="I32" s="93" t="s">
        <v>10</v>
      </c>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87">
        <f t="shared" si="0"/>
        <v>0</v>
      </c>
      <c r="AQ32" s="87">
        <f t="shared" si="1"/>
        <v>0</v>
      </c>
    </row>
    <row r="33" spans="1:43">
      <c r="A33" s="96">
        <v>25</v>
      </c>
      <c r="B33" s="74"/>
      <c r="C33" s="90" t="s">
        <v>92</v>
      </c>
      <c r="D33" s="91"/>
      <c r="E33" s="92" t="s">
        <v>8</v>
      </c>
      <c r="F33" s="91"/>
      <c r="G33" s="92" t="s">
        <v>9</v>
      </c>
      <c r="H33" s="91"/>
      <c r="I33" s="93" t="s">
        <v>10</v>
      </c>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87">
        <f t="shared" si="0"/>
        <v>0</v>
      </c>
      <c r="AQ33" s="87">
        <f t="shared" si="1"/>
        <v>0</v>
      </c>
    </row>
    <row r="34" spans="1:43">
      <c r="A34" s="96">
        <v>26</v>
      </c>
      <c r="B34" s="74"/>
      <c r="C34" s="90" t="s">
        <v>92</v>
      </c>
      <c r="D34" s="91"/>
      <c r="E34" s="92" t="s">
        <v>8</v>
      </c>
      <c r="F34" s="91"/>
      <c r="G34" s="92" t="s">
        <v>9</v>
      </c>
      <c r="H34" s="91"/>
      <c r="I34" s="93" t="s">
        <v>10</v>
      </c>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87">
        <f t="shared" si="0"/>
        <v>0</v>
      </c>
      <c r="AQ34" s="87">
        <f t="shared" si="1"/>
        <v>0</v>
      </c>
    </row>
    <row r="35" spans="1:43">
      <c r="A35" s="96">
        <v>27</v>
      </c>
      <c r="B35" s="74"/>
      <c r="C35" s="90" t="s">
        <v>92</v>
      </c>
      <c r="D35" s="91"/>
      <c r="E35" s="92" t="s">
        <v>8</v>
      </c>
      <c r="F35" s="91"/>
      <c r="G35" s="92" t="s">
        <v>9</v>
      </c>
      <c r="H35" s="91"/>
      <c r="I35" s="93" t="s">
        <v>10</v>
      </c>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87">
        <f t="shared" si="0"/>
        <v>0</v>
      </c>
      <c r="AQ35" s="87">
        <f t="shared" si="1"/>
        <v>0</v>
      </c>
    </row>
    <row r="36" spans="1:43">
      <c r="A36" s="96">
        <v>28</v>
      </c>
      <c r="B36" s="74"/>
      <c r="C36" s="90" t="s">
        <v>92</v>
      </c>
      <c r="D36" s="91"/>
      <c r="E36" s="92" t="s">
        <v>8</v>
      </c>
      <c r="F36" s="91"/>
      <c r="G36" s="92" t="s">
        <v>9</v>
      </c>
      <c r="H36" s="91"/>
      <c r="I36" s="93" t="s">
        <v>10</v>
      </c>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87">
        <f t="shared" si="0"/>
        <v>0</v>
      </c>
      <c r="AQ36" s="87">
        <f t="shared" si="1"/>
        <v>0</v>
      </c>
    </row>
    <row r="37" spans="1:43">
      <c r="A37" s="96">
        <v>29</v>
      </c>
      <c r="B37" s="74"/>
      <c r="C37" s="90" t="s">
        <v>92</v>
      </c>
      <c r="D37" s="91"/>
      <c r="E37" s="92" t="s">
        <v>8</v>
      </c>
      <c r="F37" s="91"/>
      <c r="G37" s="92" t="s">
        <v>9</v>
      </c>
      <c r="H37" s="91"/>
      <c r="I37" s="93" t="s">
        <v>10</v>
      </c>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87">
        <f t="shared" si="0"/>
        <v>0</v>
      </c>
      <c r="AQ37" s="87">
        <f t="shared" si="1"/>
        <v>0</v>
      </c>
    </row>
    <row r="38" spans="1:43">
      <c r="A38" s="96">
        <v>30</v>
      </c>
      <c r="B38" s="74"/>
      <c r="C38" s="90" t="s">
        <v>92</v>
      </c>
      <c r="D38" s="91"/>
      <c r="E38" s="92" t="s">
        <v>8</v>
      </c>
      <c r="F38" s="91"/>
      <c r="G38" s="92" t="s">
        <v>9</v>
      </c>
      <c r="H38" s="91"/>
      <c r="I38" s="93" t="s">
        <v>10</v>
      </c>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87">
        <f t="shared" si="0"/>
        <v>0</v>
      </c>
      <c r="AQ38" s="87">
        <f t="shared" si="1"/>
        <v>0</v>
      </c>
    </row>
    <row r="39" spans="1:43">
      <c r="A39" s="75"/>
      <c r="B39" s="75"/>
      <c r="C39" s="76"/>
      <c r="D39" s="77"/>
      <c r="E39" s="77"/>
      <c r="F39" s="77"/>
      <c r="G39" s="77"/>
      <c r="H39" s="77"/>
      <c r="I39" s="78"/>
      <c r="J39" s="87">
        <f>COUNTA(J9:J38)</f>
        <v>0</v>
      </c>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row>
  </sheetData>
  <sheetProtection algorithmName="SHA-512" hashValue="n8qNaBsGAJEvS5zh3muqBrt6k4Wb7XLuWxCB0s+KcOjExndZKQY+m8A523r4qinziGNqJEkFku+kBwr8aq91bg==" saltValue="PXpCsMLGj1S0OePC/bMVyg==" spinCount="100000" sheet="1" selectLockedCells="1"/>
  <mergeCells count="37">
    <mergeCell ref="AP6:AP8"/>
    <mergeCell ref="AQ6:AQ8"/>
    <mergeCell ref="Q6:Q8"/>
    <mergeCell ref="A6:A8"/>
    <mergeCell ref="B6:B7"/>
    <mergeCell ref="C6:I8"/>
    <mergeCell ref="J6:J8"/>
    <mergeCell ref="K6:K8"/>
    <mergeCell ref="L6:L8"/>
    <mergeCell ref="M6:M8"/>
    <mergeCell ref="N6:N8"/>
    <mergeCell ref="O6:O8"/>
    <mergeCell ref="P6:P8"/>
    <mergeCell ref="AC6:AC8"/>
    <mergeCell ref="R6:R8"/>
    <mergeCell ref="S6:S8"/>
    <mergeCell ref="T6:T8"/>
    <mergeCell ref="U6:U8"/>
    <mergeCell ref="V6:V8"/>
    <mergeCell ref="W6:W8"/>
    <mergeCell ref="X6:X8"/>
    <mergeCell ref="Y6:Y8"/>
    <mergeCell ref="Z6:Z8"/>
    <mergeCell ref="AA6:AA8"/>
    <mergeCell ref="AB6:AB8"/>
    <mergeCell ref="AO6:AO8"/>
    <mergeCell ref="AD6:AD8"/>
    <mergeCell ref="AE6:AE8"/>
    <mergeCell ref="AF6:AF8"/>
    <mergeCell ref="AG6:AG8"/>
    <mergeCell ref="AH6:AH8"/>
    <mergeCell ref="AI6:AI8"/>
    <mergeCell ref="AJ6:AJ8"/>
    <mergeCell ref="AK6:AK8"/>
    <mergeCell ref="AL6:AL8"/>
    <mergeCell ref="AM6:AM8"/>
    <mergeCell ref="AN6:AN8"/>
  </mergeCells>
  <phoneticPr fontId="3"/>
  <dataValidations count="1">
    <dataValidation type="list" allowBlank="1" showInputMessage="1" showErrorMessage="1" sqref="B9:B38">
      <formula1>$AS$9:$AS$12</formula1>
    </dataValidation>
  </dataValidations>
  <pageMargins left="0.11811023622047245" right="0.11811023622047245" top="0.15748031496062992" bottom="0.15748031496062992" header="0.11811023622047245" footer="0.11811023622047245"/>
  <pageSetup paperSize="9" scale="7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1"/>
  <sheetViews>
    <sheetView view="pageBreakPreview" zoomScale="85" zoomScaleNormal="100" zoomScaleSheetLayoutView="85" workbookViewId="0">
      <selection activeCell="CW71" sqref="CW71"/>
    </sheetView>
  </sheetViews>
  <sheetFormatPr defaultColWidth="2.875" defaultRowHeight="13.5"/>
  <cols>
    <col min="1" max="16384" width="2.875" style="27"/>
  </cols>
  <sheetData>
    <row r="1" spans="1:31" ht="25.15" customHeight="1">
      <c r="A1" s="306" t="s">
        <v>55</v>
      </c>
      <c r="B1" s="307"/>
      <c r="C1" s="307"/>
      <c r="D1" s="307"/>
      <c r="E1" s="307"/>
      <c r="F1" s="307"/>
      <c r="G1" s="307"/>
      <c r="H1" s="307"/>
      <c r="I1" s="307"/>
      <c r="J1" s="307"/>
      <c r="K1" s="307"/>
      <c r="L1" s="307"/>
      <c r="M1" s="307"/>
      <c r="N1" s="307"/>
      <c r="O1" s="307"/>
      <c r="P1" s="307"/>
      <c r="Q1" s="307"/>
      <c r="R1" s="307"/>
      <c r="S1" s="307"/>
      <c r="T1" s="307"/>
      <c r="U1" s="307"/>
      <c r="V1" s="307"/>
      <c r="W1" s="307"/>
      <c r="X1" s="307"/>
      <c r="Y1" s="307"/>
      <c r="Z1" s="307"/>
      <c r="AA1" s="307"/>
      <c r="AB1" s="307"/>
      <c r="AC1" s="307"/>
      <c r="AD1" s="307"/>
      <c r="AE1" s="308"/>
    </row>
    <row r="2" spans="1:31" ht="25.15" customHeight="1">
      <c r="A2" s="309" t="s">
        <v>56</v>
      </c>
      <c r="B2" s="310"/>
      <c r="C2" s="310"/>
      <c r="D2" s="310"/>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1"/>
    </row>
    <row r="3" spans="1:31" ht="7.5" customHeight="1">
      <c r="A3" s="28"/>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30"/>
    </row>
    <row r="4" spans="1:31" ht="15.75" customHeight="1">
      <c r="A4" s="31"/>
      <c r="B4" s="32" t="s">
        <v>57</v>
      </c>
      <c r="C4" s="33"/>
      <c r="D4" s="33"/>
      <c r="E4" s="33"/>
      <c r="F4" s="33"/>
      <c r="G4" s="33"/>
      <c r="H4" s="33"/>
      <c r="I4" s="33"/>
      <c r="J4" s="33"/>
      <c r="K4" s="33"/>
      <c r="L4" s="33"/>
      <c r="M4" s="33"/>
      <c r="N4" s="33"/>
      <c r="O4" s="33"/>
      <c r="P4" s="33"/>
      <c r="Q4" s="33"/>
      <c r="R4" s="33"/>
      <c r="S4" s="33"/>
      <c r="T4" s="33"/>
      <c r="U4" s="33"/>
      <c r="V4" s="33"/>
      <c r="W4" s="33"/>
      <c r="X4" s="32"/>
      <c r="Y4" s="32"/>
      <c r="Z4" s="32"/>
      <c r="AA4" s="32"/>
      <c r="AB4" s="32"/>
      <c r="AC4" s="32"/>
      <c r="AD4" s="34" t="s">
        <v>58</v>
      </c>
      <c r="AE4" s="35"/>
    </row>
    <row r="5" spans="1:31" ht="21" customHeight="1">
      <c r="A5" s="36"/>
      <c r="B5" s="37"/>
      <c r="C5" s="37"/>
      <c r="D5" s="37"/>
      <c r="E5" s="37"/>
      <c r="F5" s="37"/>
      <c r="G5" s="37"/>
      <c r="H5" s="37"/>
      <c r="I5" s="37"/>
      <c r="J5" s="37"/>
      <c r="K5" s="32" t="s">
        <v>59</v>
      </c>
      <c r="L5" s="32"/>
      <c r="M5" s="32"/>
      <c r="N5" s="32"/>
      <c r="O5" s="32"/>
      <c r="P5" s="32"/>
      <c r="Q5" s="32"/>
      <c r="R5" s="32"/>
      <c r="S5" s="32"/>
      <c r="T5" s="32"/>
      <c r="U5" s="32"/>
      <c r="V5" s="32"/>
      <c r="W5" s="32"/>
      <c r="X5" s="32"/>
      <c r="Y5" s="32"/>
      <c r="Z5" s="32"/>
      <c r="AA5" s="32"/>
      <c r="AB5" s="38"/>
      <c r="AC5" s="38"/>
      <c r="AD5" s="38"/>
      <c r="AE5" s="39"/>
    </row>
    <row r="6" spans="1:31" ht="9.75" customHeight="1">
      <c r="A6" s="36"/>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9"/>
    </row>
    <row r="7" spans="1:31" ht="16.5" customHeight="1">
      <c r="A7" s="36"/>
      <c r="B7" s="32" t="s">
        <v>60</v>
      </c>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9"/>
    </row>
    <row r="8" spans="1:31" ht="21" customHeight="1">
      <c r="A8" s="36"/>
      <c r="B8" s="38"/>
      <c r="C8" s="38"/>
      <c r="D8" s="38"/>
      <c r="E8" s="38"/>
      <c r="F8" s="38"/>
      <c r="G8" s="38"/>
      <c r="H8" s="38"/>
      <c r="I8" s="38"/>
      <c r="J8" s="38"/>
      <c r="K8" s="38"/>
      <c r="L8" s="38"/>
      <c r="M8" s="38"/>
      <c r="N8" s="38"/>
      <c r="O8" s="38"/>
      <c r="P8" s="40" t="s">
        <v>61</v>
      </c>
      <c r="Q8" s="41"/>
      <c r="R8" s="41"/>
      <c r="S8" s="41"/>
      <c r="T8" s="41"/>
      <c r="U8" s="312"/>
      <c r="V8" s="312"/>
      <c r="W8" s="312"/>
      <c r="X8" s="312"/>
      <c r="Y8" s="312"/>
      <c r="Z8" s="312"/>
      <c r="AA8" s="312"/>
      <c r="AB8" s="312"/>
      <c r="AC8" s="312"/>
      <c r="AD8" s="32"/>
      <c r="AE8" s="39"/>
    </row>
    <row r="9" spans="1:31" ht="19.5" customHeight="1">
      <c r="A9" s="36"/>
      <c r="B9" s="38"/>
      <c r="C9" s="38"/>
      <c r="D9" s="38"/>
      <c r="E9" s="38"/>
      <c r="F9" s="38"/>
      <c r="G9" s="38"/>
      <c r="H9" s="38"/>
      <c r="I9" s="38"/>
      <c r="J9" s="38"/>
      <c r="K9" s="38"/>
      <c r="L9" s="38"/>
      <c r="M9" s="38"/>
      <c r="N9" s="38"/>
      <c r="O9" s="38"/>
      <c r="P9" s="42" t="s">
        <v>62</v>
      </c>
      <c r="Q9" s="43"/>
      <c r="R9" s="43"/>
      <c r="S9" s="43"/>
      <c r="T9" s="43"/>
      <c r="U9" s="312"/>
      <c r="V9" s="312"/>
      <c r="W9" s="312"/>
      <c r="X9" s="312"/>
      <c r="Y9" s="312"/>
      <c r="Z9" s="312"/>
      <c r="AA9" s="312"/>
      <c r="AB9" s="312"/>
      <c r="AC9" s="312"/>
      <c r="AD9" s="32"/>
      <c r="AE9" s="39"/>
    </row>
    <row r="10" spans="1:31" ht="21" customHeight="1">
      <c r="A10" s="36"/>
      <c r="B10" s="38"/>
      <c r="C10" s="38"/>
      <c r="D10" s="38"/>
      <c r="E10" s="38"/>
      <c r="F10" s="38"/>
      <c r="G10" s="38"/>
      <c r="H10" s="38"/>
      <c r="I10" s="38"/>
      <c r="J10" s="38"/>
      <c r="K10" s="38"/>
      <c r="L10" s="38"/>
      <c r="M10" s="38"/>
      <c r="N10" s="38"/>
      <c r="O10" s="38"/>
      <c r="P10" s="42" t="s">
        <v>63</v>
      </c>
      <c r="Q10" s="42"/>
      <c r="R10" s="42"/>
      <c r="S10" s="42"/>
      <c r="T10" s="42"/>
      <c r="U10" s="312"/>
      <c r="V10" s="312"/>
      <c r="W10" s="312"/>
      <c r="X10" s="312"/>
      <c r="Y10" s="312"/>
      <c r="Z10" s="312"/>
      <c r="AA10" s="312"/>
      <c r="AB10" s="312"/>
      <c r="AC10" s="312"/>
      <c r="AD10" s="44" t="s">
        <v>64</v>
      </c>
      <c r="AE10" s="39"/>
    </row>
    <row r="11" spans="1:31" ht="9" customHeight="1">
      <c r="A11" s="36"/>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9"/>
    </row>
    <row r="12" spans="1:31" ht="26.25" customHeight="1">
      <c r="A12" s="45"/>
      <c r="B12" s="32"/>
      <c r="C12" s="32"/>
      <c r="D12" s="32"/>
      <c r="E12" s="32"/>
      <c r="F12" s="301" t="s">
        <v>65</v>
      </c>
      <c r="G12" s="302"/>
      <c r="H12" s="302"/>
      <c r="I12" s="302"/>
      <c r="J12" s="302"/>
      <c r="K12" s="302"/>
      <c r="L12" s="302"/>
      <c r="M12" s="303"/>
      <c r="N12" s="304"/>
      <c r="O12" s="305"/>
      <c r="P12" s="305"/>
      <c r="Q12" s="305"/>
      <c r="R12" s="305"/>
      <c r="S12" s="305"/>
      <c r="T12" s="305"/>
      <c r="U12" s="46" t="s">
        <v>66</v>
      </c>
      <c r="V12" s="47"/>
      <c r="W12" s="32"/>
      <c r="X12" s="32"/>
      <c r="Y12" s="32"/>
      <c r="Z12" s="32"/>
      <c r="AA12" s="32"/>
      <c r="AB12" s="32"/>
      <c r="AC12" s="32"/>
      <c r="AD12" s="32"/>
      <c r="AE12" s="35"/>
    </row>
    <row r="13" spans="1:31" ht="7.5" customHeight="1">
      <c r="A13" s="45"/>
      <c r="B13" s="32"/>
      <c r="C13" s="32"/>
      <c r="D13" s="32"/>
      <c r="E13" s="32"/>
      <c r="F13" s="48"/>
      <c r="G13" s="48"/>
      <c r="H13" s="48"/>
      <c r="I13" s="48"/>
      <c r="J13" s="48"/>
      <c r="K13" s="48"/>
      <c r="L13" s="48"/>
      <c r="M13" s="48"/>
      <c r="N13" s="49"/>
      <c r="O13" s="49"/>
      <c r="P13" s="49"/>
      <c r="Q13" s="49"/>
      <c r="R13" s="49"/>
      <c r="S13" s="49"/>
      <c r="T13" s="49"/>
      <c r="U13" s="32"/>
      <c r="V13" s="47"/>
      <c r="W13" s="32"/>
      <c r="X13" s="32"/>
      <c r="Y13" s="32"/>
      <c r="Z13" s="32"/>
      <c r="AA13" s="32"/>
      <c r="AB13" s="32"/>
      <c r="AC13" s="32"/>
      <c r="AD13" s="32"/>
      <c r="AE13" s="35"/>
    </row>
    <row r="14" spans="1:31" ht="16.5" customHeight="1">
      <c r="A14" s="45"/>
      <c r="B14" s="32"/>
      <c r="C14" s="32"/>
      <c r="D14" s="32"/>
      <c r="E14" s="32"/>
      <c r="F14" s="292" t="s">
        <v>67</v>
      </c>
      <c r="G14" s="292"/>
      <c r="H14" s="292"/>
      <c r="I14" s="292"/>
      <c r="J14" s="292"/>
      <c r="K14" s="292"/>
      <c r="L14" s="292"/>
      <c r="M14" s="292"/>
      <c r="N14" s="292"/>
      <c r="O14" s="292"/>
      <c r="P14" s="292"/>
      <c r="Q14" s="292"/>
      <c r="R14" s="292"/>
      <c r="S14" s="292"/>
      <c r="T14" s="292"/>
      <c r="U14" s="292"/>
      <c r="V14" s="292"/>
      <c r="W14" s="292"/>
      <c r="X14" s="292"/>
      <c r="Y14" s="292"/>
      <c r="Z14" s="292"/>
      <c r="AA14" s="292"/>
      <c r="AB14" s="292"/>
      <c r="AC14" s="292"/>
      <c r="AD14" s="32"/>
      <c r="AE14" s="35"/>
    </row>
    <row r="15" spans="1:31" ht="5.25" customHeight="1">
      <c r="A15" s="45"/>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5"/>
    </row>
    <row r="16" spans="1:31" ht="15" customHeight="1">
      <c r="A16" s="45"/>
      <c r="B16" s="32"/>
      <c r="C16" s="32" t="s">
        <v>68</v>
      </c>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5"/>
    </row>
    <row r="17" spans="1:31" s="55" customFormat="1" ht="23.25" customHeight="1">
      <c r="A17" s="50"/>
      <c r="B17" s="51"/>
      <c r="C17" s="51"/>
      <c r="D17" s="293" t="s">
        <v>69</v>
      </c>
      <c r="E17" s="293"/>
      <c r="F17" s="293"/>
      <c r="G17" s="293"/>
      <c r="H17" s="293"/>
      <c r="I17" s="293"/>
      <c r="J17" s="293"/>
      <c r="K17" s="293"/>
      <c r="L17" s="293"/>
      <c r="M17" s="293"/>
      <c r="N17" s="293"/>
      <c r="O17" s="293"/>
      <c r="P17" s="293"/>
      <c r="Q17" s="293"/>
      <c r="R17" s="293"/>
      <c r="S17" s="293"/>
      <c r="T17" s="293"/>
      <c r="U17" s="293"/>
      <c r="V17" s="52"/>
      <c r="W17" s="52"/>
      <c r="X17" s="53"/>
      <c r="Y17" s="53"/>
      <c r="Z17" s="53"/>
      <c r="AA17" s="53"/>
      <c r="AB17" s="53"/>
      <c r="AC17" s="53"/>
      <c r="AD17" s="51" t="s">
        <v>23</v>
      </c>
      <c r="AE17" s="54"/>
    </row>
    <row r="18" spans="1:31" s="55" customFormat="1" ht="14.25" customHeight="1">
      <c r="A18" s="50"/>
      <c r="B18" s="51"/>
      <c r="C18" s="51"/>
      <c r="D18" s="51"/>
      <c r="E18" s="294" t="s">
        <v>70</v>
      </c>
      <c r="F18" s="294"/>
      <c r="G18" s="294"/>
      <c r="H18" s="294"/>
      <c r="I18" s="294"/>
      <c r="J18" s="294"/>
      <c r="K18" s="294"/>
      <c r="L18" s="294"/>
      <c r="M18" s="294"/>
      <c r="N18" s="294"/>
      <c r="O18" s="294"/>
      <c r="P18" s="294"/>
      <c r="Q18" s="294"/>
      <c r="R18" s="294"/>
      <c r="S18" s="294"/>
      <c r="T18" s="51"/>
      <c r="U18" s="51"/>
      <c r="V18" s="51"/>
      <c r="W18" s="51"/>
      <c r="X18" s="51"/>
      <c r="Y18" s="51"/>
      <c r="Z18" s="51"/>
      <c r="AA18" s="51"/>
      <c r="AB18" s="51"/>
      <c r="AC18" s="51"/>
      <c r="AD18" s="51"/>
      <c r="AE18" s="54"/>
    </row>
    <row r="19" spans="1:31" s="55" customFormat="1" ht="9" customHeight="1">
      <c r="A19" s="50"/>
      <c r="B19" s="51"/>
      <c r="C19" s="295"/>
      <c r="D19" s="295"/>
      <c r="E19" s="295"/>
      <c r="F19" s="295"/>
      <c r="G19" s="295"/>
      <c r="H19" s="295"/>
      <c r="I19" s="295"/>
      <c r="J19" s="295"/>
      <c r="K19" s="295"/>
      <c r="L19" s="295"/>
      <c r="M19" s="295"/>
      <c r="N19" s="295"/>
      <c r="O19" s="295"/>
      <c r="P19" s="295"/>
      <c r="Q19" s="295"/>
      <c r="R19" s="295"/>
      <c r="S19" s="295"/>
      <c r="T19" s="295"/>
      <c r="U19" s="295"/>
      <c r="V19" s="295"/>
      <c r="W19" s="295"/>
      <c r="X19" s="295"/>
      <c r="Y19" s="295"/>
      <c r="Z19" s="295"/>
      <c r="AA19" s="51"/>
      <c r="AB19" s="51"/>
      <c r="AC19" s="51"/>
      <c r="AD19" s="51"/>
      <c r="AE19" s="54"/>
    </row>
    <row r="20" spans="1:31" ht="16.5" customHeight="1">
      <c r="A20" s="45"/>
      <c r="B20" s="32"/>
      <c r="C20" s="32"/>
      <c r="D20" s="296" t="s">
        <v>71</v>
      </c>
      <c r="E20" s="296"/>
      <c r="F20" s="296"/>
      <c r="G20" s="296"/>
      <c r="H20" s="296"/>
      <c r="I20" s="296"/>
      <c r="J20" s="296"/>
      <c r="K20" s="296"/>
      <c r="L20" s="296"/>
      <c r="M20" s="296"/>
      <c r="N20" s="296"/>
      <c r="O20" s="296"/>
      <c r="P20" s="296"/>
      <c r="Q20" s="296"/>
      <c r="R20" s="296"/>
      <c r="S20" s="296"/>
      <c r="T20" s="296"/>
      <c r="U20" s="296"/>
      <c r="V20" s="296"/>
      <c r="W20" s="296"/>
      <c r="X20" s="56"/>
      <c r="Y20" s="56"/>
      <c r="Z20" s="56"/>
      <c r="AA20" s="56"/>
      <c r="AB20" s="56"/>
      <c r="AC20" s="56"/>
      <c r="AD20" s="32" t="s">
        <v>23</v>
      </c>
      <c r="AE20" s="35"/>
    </row>
    <row r="21" spans="1:31" ht="9" customHeight="1">
      <c r="A21" s="45"/>
      <c r="B21" s="32"/>
      <c r="C21" s="32"/>
      <c r="D21" s="57"/>
      <c r="E21" s="57"/>
      <c r="F21" s="57"/>
      <c r="G21" s="57"/>
      <c r="H21" s="57"/>
      <c r="I21" s="57"/>
      <c r="J21" s="57"/>
      <c r="K21" s="57"/>
      <c r="L21" s="57"/>
      <c r="M21" s="57"/>
      <c r="N21" s="57"/>
      <c r="O21" s="57"/>
      <c r="P21" s="57"/>
      <c r="Q21" s="57"/>
      <c r="R21" s="57"/>
      <c r="S21" s="57"/>
      <c r="T21" s="57"/>
      <c r="U21" s="57"/>
      <c r="V21" s="49"/>
      <c r="W21" s="49"/>
      <c r="X21" s="49"/>
      <c r="Y21" s="49"/>
      <c r="Z21" s="49"/>
      <c r="AA21" s="49"/>
      <c r="AB21" s="32"/>
      <c r="AC21" s="32"/>
      <c r="AD21" s="32"/>
      <c r="AE21" s="35"/>
    </row>
    <row r="22" spans="1:31" ht="16.5" customHeight="1">
      <c r="A22" s="45"/>
      <c r="B22" s="32"/>
      <c r="C22" s="297" t="s">
        <v>72</v>
      </c>
      <c r="D22" s="298"/>
      <c r="E22" s="298"/>
      <c r="F22" s="298"/>
      <c r="G22" s="298"/>
      <c r="H22" s="298"/>
      <c r="I22" s="298"/>
      <c r="J22" s="298"/>
      <c r="K22" s="298"/>
      <c r="L22" s="298"/>
      <c r="M22" s="298"/>
      <c r="N22" s="299"/>
      <c r="O22" s="300" t="s">
        <v>73</v>
      </c>
      <c r="P22" s="300"/>
      <c r="Q22" s="300"/>
      <c r="R22" s="300"/>
      <c r="S22" s="300"/>
      <c r="T22" s="300"/>
      <c r="U22" s="300"/>
      <c r="V22" s="300"/>
      <c r="W22" s="300"/>
      <c r="X22" s="300"/>
      <c r="Y22" s="300"/>
      <c r="Z22" s="300"/>
      <c r="AA22" s="300"/>
      <c r="AB22" s="300"/>
      <c r="AC22" s="32"/>
      <c r="AD22" s="32"/>
      <c r="AE22" s="35"/>
    </row>
    <row r="23" spans="1:31" ht="16.5" customHeight="1">
      <c r="A23" s="45"/>
      <c r="B23" s="32"/>
      <c r="C23" s="283" t="s">
        <v>74</v>
      </c>
      <c r="D23" s="284"/>
      <c r="E23" s="284"/>
      <c r="F23" s="58"/>
      <c r="G23" s="59"/>
      <c r="H23" s="59"/>
      <c r="I23" s="59"/>
      <c r="J23" s="59"/>
      <c r="K23" s="59"/>
      <c r="L23" s="59"/>
      <c r="M23" s="59"/>
      <c r="N23" s="60"/>
      <c r="O23" s="285" t="s">
        <v>75</v>
      </c>
      <c r="P23" s="285"/>
      <c r="Q23" s="285"/>
      <c r="R23" s="285"/>
      <c r="S23" s="285"/>
      <c r="T23" s="285"/>
      <c r="U23" s="285"/>
      <c r="V23" s="285"/>
      <c r="W23" s="285"/>
      <c r="X23" s="285"/>
      <c r="Y23" s="285"/>
      <c r="Z23" s="285"/>
      <c r="AA23" s="285"/>
      <c r="AB23" s="285"/>
      <c r="AC23" s="32"/>
      <c r="AD23" s="32"/>
      <c r="AE23" s="35"/>
    </row>
    <row r="24" spans="1:31">
      <c r="A24" s="45"/>
      <c r="B24" s="32"/>
      <c r="C24" s="286" t="s">
        <v>76</v>
      </c>
      <c r="D24" s="287"/>
      <c r="E24" s="288"/>
      <c r="F24" s="61"/>
      <c r="G24" s="62"/>
      <c r="H24" s="62"/>
      <c r="I24" s="62"/>
      <c r="J24" s="62"/>
      <c r="K24" s="62"/>
      <c r="L24" s="62"/>
      <c r="M24" s="62"/>
      <c r="N24" s="63"/>
      <c r="O24" s="285"/>
      <c r="P24" s="285"/>
      <c r="Q24" s="285"/>
      <c r="R24" s="285"/>
      <c r="S24" s="285"/>
      <c r="T24" s="285"/>
      <c r="U24" s="285"/>
      <c r="V24" s="285"/>
      <c r="W24" s="285"/>
      <c r="X24" s="285"/>
      <c r="Y24" s="285"/>
      <c r="Z24" s="285"/>
      <c r="AA24" s="285"/>
      <c r="AB24" s="285"/>
      <c r="AC24" s="32"/>
      <c r="AD24" s="32"/>
      <c r="AE24" s="35"/>
    </row>
    <row r="25" spans="1:31">
      <c r="A25" s="45"/>
      <c r="B25" s="32"/>
      <c r="C25" s="289"/>
      <c r="D25" s="290"/>
      <c r="E25" s="291"/>
      <c r="F25" s="64"/>
      <c r="G25" s="65"/>
      <c r="H25" s="65"/>
      <c r="I25" s="65"/>
      <c r="J25" s="65"/>
      <c r="K25" s="65"/>
      <c r="L25" s="65"/>
      <c r="M25" s="65"/>
      <c r="N25" s="66"/>
      <c r="O25" s="285"/>
      <c r="P25" s="285"/>
      <c r="Q25" s="285"/>
      <c r="R25" s="285"/>
      <c r="S25" s="285"/>
      <c r="T25" s="285"/>
      <c r="U25" s="285"/>
      <c r="V25" s="285"/>
      <c r="W25" s="285"/>
      <c r="X25" s="285"/>
      <c r="Y25" s="285"/>
      <c r="Z25" s="285"/>
      <c r="AA25" s="285"/>
      <c r="AB25" s="285"/>
      <c r="AC25" s="32"/>
      <c r="AD25" s="32"/>
      <c r="AE25" s="35"/>
    </row>
    <row r="26" spans="1:31">
      <c r="A26" s="67"/>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68"/>
    </row>
    <row r="41" spans="2:2">
      <c r="B41" s="69" t="s">
        <v>77</v>
      </c>
    </row>
  </sheetData>
  <mergeCells count="17">
    <mergeCell ref="F12:M12"/>
    <mergeCell ref="N12:T12"/>
    <mergeCell ref="A1:AE1"/>
    <mergeCell ref="A2:AE2"/>
    <mergeCell ref="U8:AC8"/>
    <mergeCell ref="U9:AC9"/>
    <mergeCell ref="U10:AC10"/>
    <mergeCell ref="C23:E23"/>
    <mergeCell ref="O23:AB25"/>
    <mergeCell ref="C24:E25"/>
    <mergeCell ref="F14:AC14"/>
    <mergeCell ref="D17:U17"/>
    <mergeCell ref="E18:S18"/>
    <mergeCell ref="C19:Z19"/>
    <mergeCell ref="D20:W20"/>
    <mergeCell ref="C22:N22"/>
    <mergeCell ref="O22:AB22"/>
  </mergeCells>
  <phoneticPr fontId="3"/>
  <pageMargins left="0.51181102362204722" right="0.31496062992125984" top="0.35433070866141736" bottom="0.15748031496062992" header="0.31496062992125984" footer="0.31496062992125984"/>
  <pageSetup paperSize="9" scale="9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168"/>
  <sheetViews>
    <sheetView view="pageBreakPreview" topLeftCell="A4" zoomScaleNormal="100" zoomScaleSheetLayoutView="100" workbookViewId="0">
      <selection activeCell="BX19" sqref="BX19"/>
    </sheetView>
  </sheetViews>
  <sheetFormatPr defaultColWidth="9" defaultRowHeight="14.25"/>
  <cols>
    <col min="1" max="68" width="1.25" style="2" customWidth="1"/>
    <col min="69" max="69" width="9" style="2"/>
    <col min="70" max="121" width="2.625" style="2" customWidth="1"/>
    <col min="122" max="16384" width="9" style="2"/>
  </cols>
  <sheetData>
    <row r="1" spans="1:69" ht="18.75" customHeight="1">
      <c r="A1" s="1"/>
      <c r="U1" s="221"/>
      <c r="V1" s="221"/>
      <c r="W1" s="221"/>
      <c r="X1" s="221"/>
      <c r="Y1" s="221"/>
      <c r="Z1" s="221"/>
      <c r="AA1" s="221"/>
      <c r="AB1" s="221"/>
      <c r="AC1" s="221"/>
      <c r="AD1" s="221"/>
      <c r="AE1" s="221"/>
      <c r="AF1" s="221"/>
      <c r="AG1" s="221"/>
      <c r="AH1" s="221"/>
      <c r="AI1" s="221"/>
      <c r="AJ1" s="221"/>
      <c r="AK1" s="221"/>
      <c r="AL1" s="221"/>
      <c r="AM1" s="221"/>
      <c r="AN1" s="221"/>
      <c r="AO1" s="221"/>
      <c r="AP1" s="221"/>
      <c r="AQ1" s="221"/>
      <c r="AR1" s="221"/>
      <c r="AS1" s="221"/>
      <c r="AT1" s="221"/>
    </row>
    <row r="2" spans="1:69" ht="18.75" customHeight="1">
      <c r="W2" s="3"/>
      <c r="X2" s="3"/>
      <c r="Y2" s="3"/>
      <c r="Z2" s="3"/>
      <c r="AA2" s="3"/>
      <c r="AB2" s="3"/>
      <c r="AC2" s="3"/>
      <c r="AD2" s="3"/>
      <c r="AE2" s="3"/>
      <c r="AF2" s="3"/>
      <c r="AG2" s="3"/>
      <c r="AH2" s="3"/>
      <c r="AI2" s="3"/>
      <c r="AJ2" s="3"/>
      <c r="AK2" s="3"/>
      <c r="AL2" s="3"/>
      <c r="AM2" s="3"/>
      <c r="AN2" s="3"/>
      <c r="AO2" s="3"/>
      <c r="AP2" s="3"/>
      <c r="AQ2" s="3"/>
      <c r="AR2" s="3"/>
      <c r="AS2" s="3"/>
      <c r="AW2" s="179" t="s">
        <v>0</v>
      </c>
      <c r="AX2" s="179"/>
      <c r="AY2" s="179"/>
      <c r="AZ2" s="179"/>
      <c r="BA2" s="179"/>
      <c r="BB2" s="282" t="s">
        <v>1</v>
      </c>
      <c r="BC2" s="282"/>
      <c r="BD2" s="282"/>
      <c r="BE2" s="282"/>
      <c r="BF2" s="282"/>
      <c r="BG2" s="282"/>
      <c r="BH2" s="282"/>
      <c r="BI2" s="282"/>
      <c r="BJ2" s="282"/>
      <c r="BK2" s="282"/>
      <c r="BL2" s="282"/>
      <c r="BM2" s="282"/>
      <c r="BN2" s="282"/>
      <c r="BO2" s="282"/>
      <c r="BP2" s="282"/>
    </row>
    <row r="3" spans="1:69" ht="18.75" customHeight="1">
      <c r="B3" s="4" t="s">
        <v>24</v>
      </c>
    </row>
    <row r="4" spans="1:69" ht="18.75" customHeight="1">
      <c r="A4" s="223" t="s">
        <v>2</v>
      </c>
      <c r="B4" s="223"/>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c r="AJ4" s="223"/>
      <c r="AK4" s="223"/>
      <c r="AL4" s="223"/>
      <c r="AM4" s="223"/>
      <c r="AN4" s="223"/>
      <c r="AO4" s="223"/>
      <c r="AP4" s="223"/>
      <c r="AQ4" s="223"/>
      <c r="AR4" s="223"/>
      <c r="AS4" s="223"/>
      <c r="AT4" s="223"/>
      <c r="AU4" s="223"/>
      <c r="AV4" s="223"/>
      <c r="AW4" s="223"/>
      <c r="AX4" s="223"/>
      <c r="AY4" s="223"/>
      <c r="AZ4" s="223"/>
      <c r="BA4" s="223"/>
      <c r="BB4" s="223"/>
      <c r="BC4" s="223"/>
      <c r="BD4" s="223"/>
      <c r="BE4" s="223"/>
      <c r="BF4" s="223"/>
      <c r="BG4" s="223"/>
      <c r="BH4" s="223"/>
      <c r="BI4" s="223"/>
      <c r="BJ4" s="223"/>
      <c r="BK4" s="223"/>
      <c r="BL4" s="223"/>
      <c r="BM4" s="223"/>
      <c r="BN4" s="223"/>
      <c r="BO4" s="223"/>
      <c r="BP4" s="223"/>
    </row>
    <row r="5" spans="1:69" ht="18.75" customHeight="1">
      <c r="A5" s="223" t="s">
        <v>25</v>
      </c>
      <c r="B5" s="223"/>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c r="AM5" s="223"/>
      <c r="AN5" s="223"/>
      <c r="AO5" s="223"/>
      <c r="AP5" s="223"/>
      <c r="AQ5" s="223"/>
      <c r="AR5" s="223"/>
      <c r="AS5" s="223"/>
      <c r="AT5" s="223"/>
      <c r="AU5" s="223"/>
      <c r="AV5" s="223"/>
      <c r="AW5" s="223"/>
      <c r="AX5" s="223"/>
      <c r="AY5" s="223"/>
      <c r="AZ5" s="223"/>
      <c r="BA5" s="223"/>
      <c r="BB5" s="223"/>
      <c r="BC5" s="223"/>
      <c r="BD5" s="223"/>
      <c r="BE5" s="223"/>
      <c r="BF5" s="223"/>
      <c r="BG5" s="223"/>
      <c r="BH5" s="223"/>
      <c r="BI5" s="223"/>
      <c r="BJ5" s="223"/>
      <c r="BK5" s="223"/>
      <c r="BL5" s="223"/>
      <c r="BM5" s="223"/>
      <c r="BN5" s="223"/>
      <c r="BO5" s="223"/>
      <c r="BP5" s="223"/>
    </row>
    <row r="6" spans="1:69" s="4" customFormat="1" ht="18.75" customHeight="1">
      <c r="A6" s="224" t="s">
        <v>26</v>
      </c>
      <c r="B6" s="225"/>
      <c r="C6" s="225"/>
      <c r="D6" s="225"/>
      <c r="E6" s="225"/>
      <c r="F6" s="225"/>
      <c r="G6" s="225"/>
      <c r="H6" s="225"/>
      <c r="I6" s="225"/>
      <c r="J6" s="225"/>
      <c r="K6" s="225"/>
      <c r="L6" s="225"/>
      <c r="M6" s="225"/>
      <c r="N6" s="225"/>
      <c r="O6" s="225"/>
      <c r="P6" s="225"/>
      <c r="Q6" s="225"/>
      <c r="R6" s="225"/>
      <c r="S6" s="225"/>
      <c r="T6" s="225"/>
      <c r="U6" s="225"/>
      <c r="V6" s="225"/>
      <c r="W6" s="225"/>
      <c r="X6" s="225"/>
      <c r="Y6" s="225"/>
      <c r="Z6" s="225"/>
      <c r="AA6" s="225"/>
      <c r="AB6" s="225"/>
      <c r="AC6" s="225"/>
      <c r="AD6" s="225"/>
      <c r="AE6" s="225"/>
      <c r="AF6" s="225"/>
      <c r="AG6" s="225"/>
      <c r="AH6" s="225"/>
      <c r="AI6" s="225"/>
      <c r="AJ6" s="225"/>
      <c r="AK6" s="225"/>
      <c r="AL6" s="225"/>
      <c r="AM6" s="225"/>
      <c r="AN6" s="225"/>
      <c r="AO6" s="225"/>
      <c r="AP6" s="225"/>
      <c r="AQ6" s="225"/>
      <c r="AR6" s="225"/>
      <c r="AS6" s="225"/>
      <c r="AT6" s="225"/>
      <c r="AU6" s="225"/>
      <c r="AV6" s="225"/>
      <c r="AW6" s="225"/>
      <c r="AX6" s="225"/>
      <c r="AY6" s="225"/>
      <c r="AZ6" s="225"/>
      <c r="BA6" s="225"/>
      <c r="BB6" s="225"/>
      <c r="BC6" s="225"/>
      <c r="BD6" s="225"/>
      <c r="BE6" s="225"/>
      <c r="BF6" s="225"/>
      <c r="BG6" s="225"/>
      <c r="BH6" s="225"/>
      <c r="BI6" s="225"/>
      <c r="BJ6" s="225"/>
      <c r="BK6" s="225"/>
      <c r="BL6" s="225"/>
      <c r="BM6" s="225"/>
      <c r="BN6" s="225"/>
      <c r="BO6" s="225"/>
      <c r="BP6" s="225"/>
    </row>
    <row r="7" spans="1:69" s="4" customFormat="1" ht="18.75" customHeight="1">
      <c r="A7" s="225"/>
      <c r="B7" s="225"/>
      <c r="C7" s="225"/>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5"/>
      <c r="AD7" s="225"/>
      <c r="AE7" s="225"/>
      <c r="AF7" s="225"/>
      <c r="AG7" s="225"/>
      <c r="AH7" s="225"/>
      <c r="AI7" s="225"/>
      <c r="AJ7" s="225"/>
      <c r="AK7" s="225"/>
      <c r="AL7" s="225"/>
      <c r="AM7" s="225"/>
      <c r="AN7" s="225"/>
      <c r="AO7" s="225"/>
      <c r="AP7" s="225"/>
      <c r="AQ7" s="225"/>
      <c r="AR7" s="225"/>
      <c r="AS7" s="225"/>
      <c r="AT7" s="225"/>
      <c r="AU7" s="225"/>
      <c r="AV7" s="225"/>
      <c r="AW7" s="225"/>
      <c r="AX7" s="225"/>
      <c r="AY7" s="225"/>
      <c r="AZ7" s="225"/>
      <c r="BA7" s="225"/>
      <c r="BB7" s="225"/>
      <c r="BC7" s="225"/>
      <c r="BD7" s="225"/>
      <c r="BE7" s="225"/>
      <c r="BF7" s="225"/>
      <c r="BG7" s="225"/>
      <c r="BH7" s="225"/>
      <c r="BI7" s="225"/>
      <c r="BJ7" s="225"/>
      <c r="BK7" s="225"/>
      <c r="BL7" s="225"/>
      <c r="BM7" s="225"/>
      <c r="BN7" s="225"/>
      <c r="BO7" s="225"/>
      <c r="BP7" s="225"/>
    </row>
    <row r="8" spans="1:69" s="4" customFormat="1" ht="18.75" customHeight="1">
      <c r="A8" s="281" t="s">
        <v>27</v>
      </c>
      <c r="B8" s="281"/>
      <c r="C8" s="281"/>
      <c r="D8" s="281"/>
      <c r="E8" s="281"/>
      <c r="F8" s="281"/>
      <c r="G8" s="281"/>
      <c r="H8" s="281"/>
      <c r="I8" s="281"/>
      <c r="J8" s="281"/>
      <c r="K8" s="281"/>
      <c r="L8" s="281"/>
      <c r="M8" s="281"/>
      <c r="N8" s="281"/>
      <c r="O8" s="281"/>
      <c r="P8" s="281"/>
      <c r="Q8" s="281"/>
      <c r="R8" s="281"/>
      <c r="S8" s="281"/>
      <c r="T8" s="281"/>
      <c r="U8" s="281"/>
      <c r="V8" s="281"/>
      <c r="W8" s="281"/>
      <c r="X8" s="281"/>
      <c r="Y8" s="281"/>
      <c r="Z8" s="281"/>
      <c r="AA8" s="281"/>
      <c r="AB8" s="281"/>
      <c r="AC8" s="281"/>
      <c r="AD8" s="281"/>
      <c r="AE8" s="281"/>
      <c r="AF8" s="281"/>
      <c r="AG8" s="281"/>
      <c r="AH8" s="281"/>
      <c r="AI8" s="281"/>
      <c r="AJ8" s="281"/>
      <c r="AK8" s="281"/>
      <c r="AL8" s="281"/>
      <c r="AM8" s="281"/>
      <c r="AN8" s="281"/>
      <c r="AO8" s="281"/>
      <c r="AP8" s="281"/>
      <c r="AQ8" s="281"/>
      <c r="AR8" s="281"/>
      <c r="AS8" s="281"/>
      <c r="AT8" s="281"/>
      <c r="AU8" s="281"/>
      <c r="AV8" s="281"/>
      <c r="AW8" s="281"/>
      <c r="AX8" s="281"/>
      <c r="AY8" s="281"/>
      <c r="AZ8" s="281"/>
      <c r="BA8" s="281"/>
      <c r="BB8" s="281"/>
      <c r="BC8" s="281"/>
      <c r="BD8" s="281"/>
      <c r="BE8" s="281"/>
      <c r="BF8" s="281"/>
      <c r="BG8" s="281"/>
      <c r="BH8" s="281"/>
      <c r="BI8" s="281"/>
      <c r="BJ8" s="281"/>
      <c r="BK8" s="281"/>
      <c r="BL8" s="281"/>
      <c r="BM8" s="281"/>
      <c r="BN8" s="281"/>
      <c r="BO8" s="281"/>
      <c r="BP8" s="281"/>
    </row>
    <row r="9" spans="1:69" ht="18.75" customHeight="1">
      <c r="B9" s="5"/>
      <c r="C9" s="228" t="s">
        <v>28</v>
      </c>
      <c r="D9" s="228"/>
      <c r="E9" s="228"/>
      <c r="F9" s="228"/>
      <c r="G9" s="228"/>
      <c r="H9" s="228"/>
      <c r="I9" s="228"/>
      <c r="J9" s="228"/>
      <c r="K9" s="228"/>
      <c r="L9" s="228"/>
      <c r="M9" s="228"/>
      <c r="N9" s="228"/>
      <c r="O9" s="228"/>
      <c r="P9" s="228"/>
      <c r="Q9" s="228"/>
      <c r="R9" s="228"/>
      <c r="S9" s="228"/>
      <c r="T9" s="228"/>
      <c r="U9" s="228"/>
      <c r="V9" s="228"/>
      <c r="W9" s="228"/>
      <c r="X9" s="228"/>
      <c r="Y9" s="228"/>
      <c r="Z9" s="228"/>
      <c r="AA9" s="228"/>
      <c r="AB9" s="228"/>
      <c r="AC9" s="228"/>
      <c r="AD9" s="228"/>
      <c r="AE9" s="228"/>
      <c r="AF9" s="228"/>
      <c r="AG9" s="228"/>
      <c r="AH9" s="228"/>
      <c r="AI9" s="228"/>
      <c r="AJ9" s="228"/>
      <c r="AK9" s="228"/>
      <c r="AL9" s="228"/>
      <c r="AM9" s="228"/>
      <c r="AN9" s="228"/>
      <c r="AO9" s="228"/>
      <c r="AP9" s="228"/>
      <c r="AQ9" s="228"/>
      <c r="AR9" s="228"/>
      <c r="AS9" s="228"/>
      <c r="AT9" s="228"/>
      <c r="AU9" s="228"/>
      <c r="AV9" s="228"/>
      <c r="AW9" s="228"/>
      <c r="AX9" s="228"/>
      <c r="AY9" s="228"/>
      <c r="AZ9" s="228"/>
      <c r="BA9" s="228"/>
      <c r="BB9" s="228"/>
      <c r="BC9" s="228"/>
      <c r="BD9" s="228"/>
      <c r="BE9" s="228"/>
      <c r="BF9" s="228"/>
      <c r="BG9" s="228"/>
      <c r="BH9" s="228"/>
      <c r="BI9" s="228"/>
      <c r="BJ9" s="228"/>
      <c r="BK9" s="228"/>
      <c r="BL9" s="228"/>
      <c r="BM9" s="228"/>
      <c r="BN9" s="228"/>
      <c r="BO9" s="5"/>
    </row>
    <row r="10" spans="1:69" ht="18.75" customHeight="1">
      <c r="B10" s="5"/>
      <c r="C10" s="228"/>
      <c r="D10" s="228"/>
      <c r="E10" s="228"/>
      <c r="F10" s="228"/>
      <c r="G10" s="228"/>
      <c r="H10" s="228"/>
      <c r="I10" s="228"/>
      <c r="J10" s="228"/>
      <c r="K10" s="228"/>
      <c r="L10" s="228"/>
      <c r="M10" s="228"/>
      <c r="N10" s="228"/>
      <c r="O10" s="228"/>
      <c r="P10" s="228"/>
      <c r="Q10" s="228"/>
      <c r="R10" s="228"/>
      <c r="S10" s="228"/>
      <c r="T10" s="228"/>
      <c r="U10" s="228"/>
      <c r="V10" s="228"/>
      <c r="W10" s="228"/>
      <c r="X10" s="228"/>
      <c r="Y10" s="228"/>
      <c r="Z10" s="228"/>
      <c r="AA10" s="228"/>
      <c r="AB10" s="228"/>
      <c r="AC10" s="228"/>
      <c r="AD10" s="228"/>
      <c r="AE10" s="228"/>
      <c r="AF10" s="228"/>
      <c r="AG10" s="228"/>
      <c r="AH10" s="228"/>
      <c r="AI10" s="228"/>
      <c r="AJ10" s="228"/>
      <c r="AK10" s="228"/>
      <c r="AL10" s="228"/>
      <c r="AM10" s="228"/>
      <c r="AN10" s="228"/>
      <c r="AO10" s="228"/>
      <c r="AP10" s="228"/>
      <c r="AQ10" s="228"/>
      <c r="AR10" s="228"/>
      <c r="AS10" s="228"/>
      <c r="AT10" s="228"/>
      <c r="AU10" s="228"/>
      <c r="AV10" s="228"/>
      <c r="AW10" s="228"/>
      <c r="AX10" s="228"/>
      <c r="AY10" s="228"/>
      <c r="AZ10" s="228"/>
      <c r="BA10" s="228"/>
      <c r="BB10" s="228"/>
      <c r="BC10" s="228"/>
      <c r="BD10" s="228"/>
      <c r="BE10" s="228"/>
      <c r="BF10" s="228"/>
      <c r="BG10" s="228"/>
      <c r="BH10" s="228"/>
      <c r="BI10" s="228"/>
      <c r="BJ10" s="228"/>
      <c r="BK10" s="228"/>
      <c r="BL10" s="228"/>
      <c r="BM10" s="228"/>
      <c r="BN10" s="228"/>
      <c r="BO10" s="5"/>
    </row>
    <row r="11" spans="1:69" ht="18.75" customHeight="1">
      <c r="B11" s="5"/>
      <c r="C11" s="228"/>
      <c r="D11" s="228"/>
      <c r="E11" s="228"/>
      <c r="F11" s="228"/>
      <c r="G11" s="228"/>
      <c r="H11" s="228"/>
      <c r="I11" s="228"/>
      <c r="J11" s="228"/>
      <c r="K11" s="228"/>
      <c r="L11" s="228"/>
      <c r="M11" s="228"/>
      <c r="N11" s="228"/>
      <c r="O11" s="228"/>
      <c r="P11" s="228"/>
      <c r="Q11" s="228"/>
      <c r="R11" s="228"/>
      <c r="S11" s="228"/>
      <c r="T11" s="228"/>
      <c r="U11" s="228"/>
      <c r="V11" s="228"/>
      <c r="W11" s="228"/>
      <c r="X11" s="228"/>
      <c r="Y11" s="228"/>
      <c r="Z11" s="228"/>
      <c r="AA11" s="228"/>
      <c r="AB11" s="228"/>
      <c r="AC11" s="228"/>
      <c r="AD11" s="228"/>
      <c r="AE11" s="228"/>
      <c r="AF11" s="228"/>
      <c r="AG11" s="228"/>
      <c r="AH11" s="228"/>
      <c r="AI11" s="228"/>
      <c r="AJ11" s="228"/>
      <c r="AK11" s="228"/>
      <c r="AL11" s="228"/>
      <c r="AM11" s="228"/>
      <c r="AN11" s="228"/>
      <c r="AO11" s="228"/>
      <c r="AP11" s="228"/>
      <c r="AQ11" s="228"/>
      <c r="AR11" s="228"/>
      <c r="AS11" s="228"/>
      <c r="AT11" s="228"/>
      <c r="AU11" s="228"/>
      <c r="AV11" s="228"/>
      <c r="AW11" s="228"/>
      <c r="AX11" s="228"/>
      <c r="AY11" s="228"/>
      <c r="AZ11" s="228"/>
      <c r="BA11" s="228"/>
      <c r="BB11" s="228"/>
      <c r="BC11" s="228"/>
      <c r="BD11" s="228"/>
      <c r="BE11" s="228"/>
      <c r="BF11" s="228"/>
      <c r="BG11" s="228"/>
      <c r="BH11" s="228"/>
      <c r="BI11" s="228"/>
      <c r="BJ11" s="228"/>
      <c r="BK11" s="228"/>
      <c r="BL11" s="228"/>
      <c r="BM11" s="228"/>
      <c r="BN11" s="228"/>
      <c r="BO11" s="5"/>
    </row>
    <row r="12" spans="1:69" ht="18.75" customHeight="1">
      <c r="B12" s="5"/>
      <c r="C12" s="228"/>
      <c r="D12" s="228"/>
      <c r="E12" s="228"/>
      <c r="F12" s="228"/>
      <c r="G12" s="228"/>
      <c r="H12" s="228"/>
      <c r="I12" s="228"/>
      <c r="J12" s="228"/>
      <c r="K12" s="228"/>
      <c r="L12" s="228"/>
      <c r="M12" s="228"/>
      <c r="N12" s="228"/>
      <c r="O12" s="228"/>
      <c r="P12" s="228"/>
      <c r="Q12" s="228"/>
      <c r="R12" s="228"/>
      <c r="S12" s="228"/>
      <c r="T12" s="228"/>
      <c r="U12" s="228"/>
      <c r="V12" s="228"/>
      <c r="W12" s="228"/>
      <c r="X12" s="228"/>
      <c r="Y12" s="228"/>
      <c r="Z12" s="228"/>
      <c r="AA12" s="228"/>
      <c r="AB12" s="228"/>
      <c r="AC12" s="228"/>
      <c r="AD12" s="228"/>
      <c r="AE12" s="228"/>
      <c r="AF12" s="228"/>
      <c r="AG12" s="228"/>
      <c r="AH12" s="228"/>
      <c r="AI12" s="228"/>
      <c r="AJ12" s="228"/>
      <c r="AK12" s="228"/>
      <c r="AL12" s="228"/>
      <c r="AM12" s="228"/>
      <c r="AN12" s="228"/>
      <c r="AO12" s="228"/>
      <c r="AP12" s="228"/>
      <c r="AQ12" s="228"/>
      <c r="AR12" s="228"/>
      <c r="AS12" s="228"/>
      <c r="AT12" s="228"/>
      <c r="AU12" s="228"/>
      <c r="AV12" s="228"/>
      <c r="AW12" s="228"/>
      <c r="AX12" s="228"/>
      <c r="AY12" s="228"/>
      <c r="AZ12" s="228"/>
      <c r="BA12" s="228"/>
      <c r="BB12" s="228"/>
      <c r="BC12" s="228"/>
      <c r="BD12" s="228"/>
      <c r="BE12" s="228"/>
      <c r="BF12" s="228"/>
      <c r="BG12" s="228"/>
      <c r="BH12" s="228"/>
      <c r="BI12" s="228"/>
      <c r="BJ12" s="228"/>
      <c r="BK12" s="228"/>
      <c r="BL12" s="228"/>
      <c r="BM12" s="228"/>
      <c r="BN12" s="228"/>
      <c r="BO12" s="5"/>
    </row>
    <row r="13" spans="1:69" ht="18.75" customHeight="1">
      <c r="A13" s="6"/>
      <c r="B13" s="6"/>
      <c r="C13" s="4"/>
      <c r="D13" s="220" t="s">
        <v>3</v>
      </c>
      <c r="E13" s="220"/>
      <c r="F13" s="220"/>
      <c r="G13" s="4" t="s">
        <v>29</v>
      </c>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7"/>
    </row>
    <row r="14" spans="1:69" ht="18.75" customHeight="1">
      <c r="A14" s="6"/>
      <c r="B14" s="6"/>
      <c r="C14" s="4"/>
      <c r="D14" s="220" t="s">
        <v>4</v>
      </c>
      <c r="E14" s="220"/>
      <c r="F14" s="220"/>
      <c r="G14" s="4" t="s">
        <v>30</v>
      </c>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7"/>
    </row>
    <row r="15" spans="1:69" ht="18.75" customHeight="1">
      <c r="A15" s="6"/>
      <c r="B15" s="6"/>
      <c r="C15" s="4"/>
      <c r="D15" s="220" t="s">
        <v>5</v>
      </c>
      <c r="E15" s="220"/>
      <c r="F15" s="220"/>
      <c r="G15" s="4" t="s">
        <v>31</v>
      </c>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7"/>
    </row>
    <row r="16" spans="1:69" ht="18.75" customHeight="1">
      <c r="A16" s="6"/>
      <c r="B16" s="6"/>
      <c r="C16" s="4"/>
      <c r="D16" s="220" t="s">
        <v>6</v>
      </c>
      <c r="E16" s="220"/>
      <c r="F16" s="220"/>
      <c r="G16" s="4" t="s">
        <v>32</v>
      </c>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7"/>
    </row>
    <row r="17" spans="1:68" s="23" customFormat="1" ht="18.75" customHeight="1">
      <c r="A17"/>
      <c r="B17" s="20"/>
      <c r="C17" s="21"/>
      <c r="D17" s="21"/>
      <c r="E17" s="21"/>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2"/>
    </row>
    <row r="18" spans="1:68" s="24" customFormat="1" ht="18.75" customHeight="1">
      <c r="B18" s="135" t="s">
        <v>33</v>
      </c>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5"/>
      <c r="BA18" s="135"/>
      <c r="BB18" s="135"/>
      <c r="BC18" s="135"/>
      <c r="BD18" s="135"/>
      <c r="BE18" s="135"/>
      <c r="BF18" s="135"/>
      <c r="BG18" s="135"/>
      <c r="BH18" s="135"/>
      <c r="BI18" s="135"/>
      <c r="BJ18" s="135"/>
      <c r="BK18" s="135"/>
      <c r="BL18" s="135"/>
      <c r="BM18" s="135"/>
      <c r="BN18" s="135"/>
      <c r="BO18" s="135"/>
    </row>
    <row r="19" spans="1:68" s="4" customFormat="1" ht="18.75" customHeight="1">
      <c r="B19" s="138" t="s">
        <v>34</v>
      </c>
      <c r="C19" s="139"/>
      <c r="D19" s="139"/>
      <c r="E19" s="139"/>
      <c r="F19" s="139"/>
      <c r="G19" s="139"/>
      <c r="H19" s="139"/>
      <c r="I19" s="139"/>
      <c r="J19" s="139"/>
      <c r="K19" s="139"/>
      <c r="L19" s="139"/>
      <c r="M19" s="139"/>
      <c r="N19" s="140"/>
      <c r="O19" s="332"/>
      <c r="P19" s="332"/>
      <c r="Q19" s="332"/>
      <c r="R19" s="332"/>
      <c r="S19" s="332"/>
      <c r="T19" s="332"/>
      <c r="U19" s="332"/>
      <c r="V19" s="332"/>
      <c r="W19" s="332"/>
      <c r="X19" s="332"/>
      <c r="Y19" s="332"/>
      <c r="Z19" s="332"/>
      <c r="AA19" s="332"/>
      <c r="AB19" s="332"/>
      <c r="AC19" s="332"/>
      <c r="AD19" s="332"/>
      <c r="AE19" s="332"/>
      <c r="AF19" s="332"/>
      <c r="AG19" s="332"/>
      <c r="AH19" s="332"/>
      <c r="AI19" s="332"/>
      <c r="AJ19" s="333"/>
      <c r="AK19" s="191" t="s">
        <v>35</v>
      </c>
      <c r="AL19" s="192"/>
      <c r="AM19" s="192"/>
      <c r="AN19" s="192"/>
      <c r="AO19" s="192"/>
      <c r="AP19" s="192"/>
      <c r="AQ19" s="192"/>
      <c r="AR19" s="192"/>
      <c r="AS19" s="334"/>
      <c r="AT19" s="334"/>
      <c r="AU19" s="334"/>
      <c r="AV19" s="334"/>
      <c r="AW19" s="334"/>
      <c r="AX19" s="334"/>
      <c r="AY19" s="334"/>
      <c r="AZ19" s="334"/>
      <c r="BA19" s="334"/>
      <c r="BB19" s="334"/>
      <c r="BC19" s="334"/>
      <c r="BD19" s="334"/>
      <c r="BE19" s="334"/>
      <c r="BF19" s="334"/>
      <c r="BG19" s="334"/>
      <c r="BH19" s="334"/>
      <c r="BI19" s="334"/>
      <c r="BJ19" s="334"/>
      <c r="BK19" s="334"/>
      <c r="BL19" s="334"/>
      <c r="BM19" s="334"/>
      <c r="BN19" s="334"/>
      <c r="BO19" s="335"/>
    </row>
    <row r="20" spans="1:68" s="4" customFormat="1" ht="18.75" customHeight="1">
      <c r="B20" s="199" t="s">
        <v>36</v>
      </c>
      <c r="C20" s="200"/>
      <c r="D20" s="200"/>
      <c r="E20" s="200"/>
      <c r="F20" s="200"/>
      <c r="G20" s="200"/>
      <c r="H20" s="200"/>
      <c r="I20" s="200"/>
      <c r="J20" s="200"/>
      <c r="K20" s="200"/>
      <c r="L20" s="200"/>
      <c r="M20" s="200"/>
      <c r="N20" s="201"/>
      <c r="O20" s="338"/>
      <c r="P20" s="338"/>
      <c r="Q20" s="338"/>
      <c r="R20" s="338"/>
      <c r="S20" s="338"/>
      <c r="T20" s="338"/>
      <c r="U20" s="338"/>
      <c r="V20" s="338"/>
      <c r="W20" s="338"/>
      <c r="X20" s="338"/>
      <c r="Y20" s="338"/>
      <c r="Z20" s="338"/>
      <c r="AA20" s="338"/>
      <c r="AB20" s="338"/>
      <c r="AC20" s="338"/>
      <c r="AD20" s="338"/>
      <c r="AE20" s="338"/>
      <c r="AF20" s="338"/>
      <c r="AG20" s="338"/>
      <c r="AH20" s="340" t="s">
        <v>11</v>
      </c>
      <c r="AI20" s="340"/>
      <c r="AJ20" s="341"/>
      <c r="AK20" s="193"/>
      <c r="AL20" s="194"/>
      <c r="AM20" s="194"/>
      <c r="AN20" s="194"/>
      <c r="AO20" s="194"/>
      <c r="AP20" s="194"/>
      <c r="AQ20" s="194"/>
      <c r="AR20" s="194"/>
      <c r="AS20" s="336"/>
      <c r="AT20" s="336"/>
      <c r="AU20" s="336"/>
      <c r="AV20" s="336"/>
      <c r="AW20" s="336"/>
      <c r="AX20" s="336"/>
      <c r="AY20" s="336"/>
      <c r="AZ20" s="336"/>
      <c r="BA20" s="336"/>
      <c r="BB20" s="336"/>
      <c r="BC20" s="336"/>
      <c r="BD20" s="336"/>
      <c r="BE20" s="336"/>
      <c r="BF20" s="336"/>
      <c r="BG20" s="336"/>
      <c r="BH20" s="336"/>
      <c r="BI20" s="336"/>
      <c r="BJ20" s="336"/>
      <c r="BK20" s="336"/>
      <c r="BL20" s="336"/>
      <c r="BM20" s="336"/>
      <c r="BN20" s="336"/>
      <c r="BO20" s="337"/>
    </row>
    <row r="21" spans="1:68" s="4" customFormat="1" ht="18.75" customHeight="1">
      <c r="B21" s="202"/>
      <c r="C21" s="203"/>
      <c r="D21" s="203"/>
      <c r="E21" s="203"/>
      <c r="F21" s="203"/>
      <c r="G21" s="203"/>
      <c r="H21" s="203"/>
      <c r="I21" s="203"/>
      <c r="J21" s="203"/>
      <c r="K21" s="203"/>
      <c r="L21" s="203"/>
      <c r="M21" s="203"/>
      <c r="N21" s="204"/>
      <c r="O21" s="136"/>
      <c r="P21" s="136"/>
      <c r="Q21" s="136"/>
      <c r="R21" s="136"/>
      <c r="S21" s="136"/>
      <c r="T21" s="136"/>
      <c r="U21" s="136"/>
      <c r="V21" s="136"/>
      <c r="W21" s="136"/>
      <c r="X21" s="136"/>
      <c r="Y21" s="136"/>
      <c r="Z21" s="136"/>
      <c r="AA21" s="136"/>
      <c r="AB21" s="136"/>
      <c r="AC21" s="136"/>
      <c r="AD21" s="136"/>
      <c r="AE21" s="136"/>
      <c r="AF21" s="136"/>
      <c r="AG21" s="136"/>
      <c r="AH21" s="279"/>
      <c r="AI21" s="279"/>
      <c r="AJ21" s="280"/>
      <c r="AK21" s="214" t="s">
        <v>37</v>
      </c>
      <c r="AL21" s="215"/>
      <c r="AM21" s="215"/>
      <c r="AN21" s="215"/>
      <c r="AO21" s="215"/>
      <c r="AP21" s="215"/>
      <c r="AQ21" s="215"/>
      <c r="AR21" s="215"/>
      <c r="AS21" s="336"/>
      <c r="AT21" s="336"/>
      <c r="AU21" s="336"/>
      <c r="AV21" s="336"/>
      <c r="AW21" s="336"/>
      <c r="AX21" s="336"/>
      <c r="AY21" s="336"/>
      <c r="AZ21" s="336"/>
      <c r="BA21" s="336"/>
      <c r="BB21" s="336"/>
      <c r="BC21" s="336"/>
      <c r="BD21" s="336"/>
      <c r="BE21" s="336"/>
      <c r="BF21" s="336"/>
      <c r="BG21" s="336"/>
      <c r="BH21" s="336"/>
      <c r="BI21" s="336"/>
      <c r="BJ21" s="336"/>
      <c r="BK21" s="336"/>
      <c r="BL21" s="336"/>
      <c r="BM21" s="336"/>
      <c r="BN21" s="336"/>
      <c r="BO21" s="337"/>
    </row>
    <row r="22" spans="1:68" s="4" customFormat="1" ht="18.75" customHeight="1">
      <c r="B22" s="205"/>
      <c r="C22" s="206"/>
      <c r="D22" s="206"/>
      <c r="E22" s="206"/>
      <c r="F22" s="206"/>
      <c r="G22" s="206"/>
      <c r="H22" s="206"/>
      <c r="I22" s="206"/>
      <c r="J22" s="206"/>
      <c r="K22" s="206"/>
      <c r="L22" s="206"/>
      <c r="M22" s="206"/>
      <c r="N22" s="207"/>
      <c r="O22" s="339"/>
      <c r="P22" s="339"/>
      <c r="Q22" s="339"/>
      <c r="R22" s="339"/>
      <c r="S22" s="339"/>
      <c r="T22" s="339"/>
      <c r="U22" s="339"/>
      <c r="V22" s="339"/>
      <c r="W22" s="339"/>
      <c r="X22" s="339"/>
      <c r="Y22" s="339"/>
      <c r="Z22" s="339"/>
      <c r="AA22" s="339"/>
      <c r="AB22" s="339"/>
      <c r="AC22" s="339"/>
      <c r="AD22" s="339"/>
      <c r="AE22" s="339"/>
      <c r="AF22" s="339"/>
      <c r="AG22" s="339"/>
      <c r="AH22" s="179"/>
      <c r="AI22" s="179"/>
      <c r="AJ22" s="180"/>
      <c r="AK22" s="216"/>
      <c r="AL22" s="217"/>
      <c r="AM22" s="217"/>
      <c r="AN22" s="217"/>
      <c r="AO22" s="217"/>
      <c r="AP22" s="217"/>
      <c r="AQ22" s="217"/>
      <c r="AR22" s="217"/>
      <c r="AS22" s="342"/>
      <c r="AT22" s="342"/>
      <c r="AU22" s="342"/>
      <c r="AV22" s="342"/>
      <c r="AW22" s="342"/>
      <c r="AX22" s="342"/>
      <c r="AY22" s="342"/>
      <c r="AZ22" s="342"/>
      <c r="BA22" s="342"/>
      <c r="BB22" s="342"/>
      <c r="BC22" s="342"/>
      <c r="BD22" s="342"/>
      <c r="BE22" s="342"/>
      <c r="BF22" s="342"/>
      <c r="BG22" s="342"/>
      <c r="BH22" s="342"/>
      <c r="BI22" s="342"/>
      <c r="BJ22" s="342"/>
      <c r="BK22" s="342"/>
      <c r="BL22" s="342"/>
      <c r="BM22" s="342"/>
      <c r="BN22" s="342"/>
      <c r="BO22" s="343"/>
    </row>
    <row r="23" spans="1:68" s="24" customFormat="1" ht="18.75" customHeight="1">
      <c r="B23" s="190" t="s">
        <v>38</v>
      </c>
      <c r="C23" s="190"/>
      <c r="D23" s="190"/>
      <c r="E23" s="190"/>
      <c r="F23" s="190"/>
      <c r="G23" s="190"/>
      <c r="H23" s="190"/>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c r="AF23" s="190"/>
      <c r="AG23" s="190"/>
      <c r="AH23" s="190"/>
      <c r="AI23" s="190"/>
      <c r="AJ23" s="190"/>
      <c r="AK23" s="190"/>
      <c r="AL23" s="190"/>
      <c r="AM23" s="190"/>
      <c r="AN23" s="190"/>
      <c r="AO23" s="190"/>
      <c r="AP23" s="190"/>
      <c r="AQ23" s="190"/>
      <c r="AR23" s="190"/>
      <c r="AS23" s="190"/>
      <c r="AT23" s="190"/>
      <c r="AU23" s="190"/>
      <c r="AV23" s="190"/>
      <c r="AW23" s="190"/>
      <c r="AX23" s="190"/>
      <c r="AY23" s="190"/>
      <c r="AZ23" s="190"/>
      <c r="BA23" s="190"/>
      <c r="BB23" s="190"/>
      <c r="BC23" s="190"/>
      <c r="BD23" s="190"/>
      <c r="BE23" s="190"/>
      <c r="BF23" s="190"/>
      <c r="BG23" s="190"/>
      <c r="BH23" s="190"/>
      <c r="BI23" s="190"/>
      <c r="BJ23" s="190"/>
      <c r="BK23" s="190"/>
      <c r="BL23" s="190"/>
      <c r="BM23" s="190"/>
      <c r="BN23" s="190"/>
      <c r="BO23" s="190"/>
    </row>
    <row r="24" spans="1:68" ht="18.75" customHeight="1">
      <c r="B24" s="181" t="s">
        <v>7</v>
      </c>
      <c r="C24" s="182"/>
      <c r="D24" s="182"/>
      <c r="E24" s="182"/>
      <c r="F24" s="182"/>
      <c r="G24" s="182"/>
      <c r="H24" s="182"/>
      <c r="I24" s="182"/>
      <c r="J24" s="182"/>
      <c r="K24" s="182"/>
      <c r="L24" s="182"/>
      <c r="M24" s="182"/>
      <c r="N24" s="183"/>
      <c r="O24" s="272"/>
      <c r="P24" s="272"/>
      <c r="Q24" s="272"/>
      <c r="R24" s="272"/>
      <c r="S24" s="272"/>
      <c r="T24" s="272"/>
      <c r="U24" s="272"/>
      <c r="V24" s="272"/>
      <c r="W24" s="272"/>
      <c r="X24" s="272"/>
      <c r="Y24" s="272"/>
      <c r="Z24" s="272"/>
      <c r="AA24" s="272"/>
      <c r="AB24" s="272"/>
      <c r="AC24" s="272"/>
      <c r="AD24" s="272"/>
      <c r="AE24" s="272"/>
      <c r="AF24" s="272"/>
      <c r="AG24" s="272"/>
      <c r="AH24" s="272"/>
      <c r="AI24" s="272"/>
      <c r="AJ24" s="273"/>
      <c r="AK24" s="185" t="s">
        <v>12</v>
      </c>
      <c r="AL24" s="186"/>
      <c r="AM24" s="186"/>
      <c r="AN24" s="186"/>
      <c r="AO24" s="186"/>
      <c r="AP24" s="186"/>
      <c r="AQ24" s="186"/>
      <c r="AR24" s="186"/>
      <c r="AS24" s="329" t="s">
        <v>22</v>
      </c>
      <c r="AT24" s="330"/>
      <c r="AU24" s="330"/>
      <c r="AV24" s="330"/>
      <c r="AW24" s="330"/>
      <c r="AX24" s="330"/>
      <c r="AY24" s="330"/>
      <c r="AZ24" s="330"/>
      <c r="BA24" s="330"/>
      <c r="BB24" s="330"/>
      <c r="BC24" s="330"/>
      <c r="BD24" s="330"/>
      <c r="BE24" s="330"/>
      <c r="BF24" s="330"/>
      <c r="BG24" s="330"/>
      <c r="BH24" s="330"/>
      <c r="BI24" s="330"/>
      <c r="BJ24" s="330"/>
      <c r="BK24" s="330"/>
      <c r="BL24" s="330"/>
      <c r="BM24" s="330"/>
      <c r="BN24" s="330"/>
      <c r="BO24" s="331"/>
    </row>
    <row r="25" spans="1:68" ht="18.75" customHeight="1">
      <c r="B25" s="161" t="s">
        <v>39</v>
      </c>
      <c r="C25" s="162"/>
      <c r="D25" s="162"/>
      <c r="E25" s="162"/>
      <c r="F25" s="162"/>
      <c r="G25" s="162"/>
      <c r="H25" s="162"/>
      <c r="I25" s="162"/>
      <c r="J25" s="162"/>
      <c r="K25" s="162"/>
      <c r="L25" s="162"/>
      <c r="M25" s="162"/>
      <c r="N25" s="163"/>
      <c r="O25" s="275"/>
      <c r="P25" s="275"/>
      <c r="Q25" s="275"/>
      <c r="R25" s="275"/>
      <c r="S25" s="275"/>
      <c r="T25" s="275"/>
      <c r="U25" s="275"/>
      <c r="V25" s="275"/>
      <c r="W25" s="275"/>
      <c r="X25" s="275"/>
      <c r="Y25" s="275"/>
      <c r="Z25" s="275"/>
      <c r="AA25" s="275"/>
      <c r="AB25" s="275"/>
      <c r="AC25" s="275"/>
      <c r="AD25" s="275"/>
      <c r="AE25" s="275"/>
      <c r="AF25" s="275"/>
      <c r="AG25" s="275"/>
      <c r="AH25" s="275"/>
      <c r="AI25" s="275"/>
      <c r="AJ25" s="323"/>
      <c r="AK25" s="171" t="s">
        <v>40</v>
      </c>
      <c r="AL25" s="172"/>
      <c r="AM25" s="172"/>
      <c r="AN25" s="172"/>
      <c r="AO25" s="172"/>
      <c r="AP25" s="172"/>
      <c r="AQ25" s="172"/>
      <c r="AR25" s="172"/>
      <c r="AS25" s="268"/>
      <c r="AT25" s="269"/>
      <c r="AU25" s="269"/>
      <c r="AV25" s="269"/>
      <c r="AW25" s="269"/>
      <c r="AX25" s="269"/>
      <c r="AY25" s="269"/>
      <c r="AZ25" s="269"/>
      <c r="BA25" s="269"/>
      <c r="BB25" s="269"/>
      <c r="BC25" s="269"/>
      <c r="BD25" s="269"/>
      <c r="BE25" s="269"/>
      <c r="BF25" s="269"/>
      <c r="BG25" s="269"/>
      <c r="BH25" s="269"/>
      <c r="BI25" s="269"/>
      <c r="BJ25" s="269"/>
      <c r="BK25" s="269"/>
      <c r="BL25" s="269"/>
      <c r="BM25" s="269"/>
      <c r="BN25" s="269"/>
      <c r="BO25" s="270"/>
    </row>
    <row r="26" spans="1:68" ht="18.75" customHeight="1">
      <c r="B26" s="161"/>
      <c r="C26" s="162"/>
      <c r="D26" s="162"/>
      <c r="E26" s="162"/>
      <c r="F26" s="162"/>
      <c r="G26" s="162"/>
      <c r="H26" s="162"/>
      <c r="I26" s="162"/>
      <c r="J26" s="162"/>
      <c r="K26" s="162"/>
      <c r="L26" s="162"/>
      <c r="M26" s="162"/>
      <c r="N26" s="163"/>
      <c r="O26" s="324"/>
      <c r="P26" s="324"/>
      <c r="Q26" s="324"/>
      <c r="R26" s="324"/>
      <c r="S26" s="324"/>
      <c r="T26" s="324"/>
      <c r="U26" s="324"/>
      <c r="V26" s="324"/>
      <c r="W26" s="324"/>
      <c r="X26" s="324"/>
      <c r="Y26" s="324"/>
      <c r="Z26" s="324"/>
      <c r="AA26" s="324"/>
      <c r="AB26" s="324"/>
      <c r="AC26" s="324"/>
      <c r="AD26" s="324"/>
      <c r="AE26" s="324"/>
      <c r="AF26" s="324"/>
      <c r="AG26" s="324"/>
      <c r="AH26" s="324"/>
      <c r="AI26" s="324"/>
      <c r="AJ26" s="325"/>
      <c r="AK26" s="171"/>
      <c r="AL26" s="172"/>
      <c r="AM26" s="172"/>
      <c r="AN26" s="172"/>
      <c r="AO26" s="172"/>
      <c r="AP26" s="172"/>
      <c r="AQ26" s="172"/>
      <c r="AR26" s="172"/>
      <c r="AS26" s="268"/>
      <c r="AT26" s="269"/>
      <c r="AU26" s="269"/>
      <c r="AV26" s="269"/>
      <c r="AW26" s="269"/>
      <c r="AX26" s="269"/>
      <c r="AY26" s="269"/>
      <c r="AZ26" s="269"/>
      <c r="BA26" s="269"/>
      <c r="BB26" s="269"/>
      <c r="BC26" s="269"/>
      <c r="BD26" s="269"/>
      <c r="BE26" s="269"/>
      <c r="BF26" s="269"/>
      <c r="BG26" s="269"/>
      <c r="BH26" s="269"/>
      <c r="BI26" s="269"/>
      <c r="BJ26" s="269"/>
      <c r="BK26" s="269"/>
      <c r="BL26" s="269"/>
      <c r="BM26" s="269"/>
      <c r="BN26" s="269"/>
      <c r="BO26" s="270"/>
    </row>
    <row r="27" spans="1:68" ht="18.75" customHeight="1">
      <c r="B27" s="164"/>
      <c r="C27" s="165"/>
      <c r="D27" s="165"/>
      <c r="E27" s="165"/>
      <c r="F27" s="165"/>
      <c r="G27" s="165"/>
      <c r="H27" s="165"/>
      <c r="I27" s="165"/>
      <c r="J27" s="165"/>
      <c r="K27" s="165"/>
      <c r="L27" s="165"/>
      <c r="M27" s="165"/>
      <c r="N27" s="166"/>
      <c r="O27" s="319"/>
      <c r="P27" s="319"/>
      <c r="Q27" s="319"/>
      <c r="R27" s="319"/>
      <c r="S27" s="319"/>
      <c r="T27" s="319"/>
      <c r="U27" s="319"/>
      <c r="V27" s="319"/>
      <c r="W27" s="319"/>
      <c r="X27" s="319"/>
      <c r="Y27" s="319"/>
      <c r="Z27" s="319"/>
      <c r="AA27" s="319"/>
      <c r="AB27" s="319"/>
      <c r="AC27" s="319"/>
      <c r="AD27" s="319"/>
      <c r="AE27" s="319"/>
      <c r="AF27" s="319"/>
      <c r="AG27" s="319"/>
      <c r="AH27" s="319"/>
      <c r="AI27" s="319"/>
      <c r="AJ27" s="326"/>
      <c r="AK27" s="173"/>
      <c r="AL27" s="174"/>
      <c r="AM27" s="174"/>
      <c r="AN27" s="174"/>
      <c r="AO27" s="174"/>
      <c r="AP27" s="174"/>
      <c r="AQ27" s="174"/>
      <c r="AR27" s="174"/>
      <c r="AS27" s="327" t="s">
        <v>13</v>
      </c>
      <c r="AT27" s="328"/>
      <c r="AU27" s="328"/>
      <c r="AV27" s="271"/>
      <c r="AW27" s="271"/>
      <c r="AX27" s="271"/>
      <c r="AY27" s="271"/>
      <c r="AZ27" s="271"/>
      <c r="BA27" s="271"/>
      <c r="BB27" s="271"/>
      <c r="BC27" s="271"/>
      <c r="BD27" s="271"/>
      <c r="BE27" s="271"/>
      <c r="BF27" s="271"/>
      <c r="BG27" s="271"/>
      <c r="BH27" s="271"/>
      <c r="BI27" s="271"/>
      <c r="BJ27" s="271"/>
      <c r="BK27" s="271"/>
      <c r="BL27" s="271"/>
      <c r="BM27" s="271"/>
      <c r="BN27" s="271"/>
      <c r="BO27" s="322"/>
    </row>
    <row r="28" spans="1:68" ht="18.75" customHeight="1">
      <c r="B28" s="181" t="s">
        <v>7</v>
      </c>
      <c r="C28" s="182"/>
      <c r="D28" s="182"/>
      <c r="E28" s="182"/>
      <c r="F28" s="182"/>
      <c r="G28" s="182"/>
      <c r="H28" s="182"/>
      <c r="I28" s="182"/>
      <c r="J28" s="182"/>
      <c r="K28" s="182"/>
      <c r="L28" s="182"/>
      <c r="M28" s="182"/>
      <c r="N28" s="183"/>
      <c r="O28" s="272"/>
      <c r="P28" s="272"/>
      <c r="Q28" s="272"/>
      <c r="R28" s="272"/>
      <c r="S28" s="272"/>
      <c r="T28" s="272"/>
      <c r="U28" s="272"/>
      <c r="V28" s="272"/>
      <c r="W28" s="272"/>
      <c r="X28" s="272"/>
      <c r="Y28" s="272"/>
      <c r="Z28" s="272"/>
      <c r="AA28" s="272"/>
      <c r="AB28" s="272"/>
      <c r="AC28" s="272"/>
      <c r="AD28" s="272"/>
      <c r="AE28" s="272"/>
      <c r="AF28" s="272"/>
      <c r="AG28" s="272"/>
      <c r="AH28" s="272"/>
      <c r="AI28" s="272"/>
      <c r="AJ28" s="273"/>
      <c r="AK28" s="185" t="s">
        <v>12</v>
      </c>
      <c r="AL28" s="186"/>
      <c r="AM28" s="186"/>
      <c r="AN28" s="186"/>
      <c r="AO28" s="186"/>
      <c r="AP28" s="186"/>
      <c r="AQ28" s="186"/>
      <c r="AR28" s="186"/>
      <c r="AS28" s="329" t="s">
        <v>22</v>
      </c>
      <c r="AT28" s="330"/>
      <c r="AU28" s="330"/>
      <c r="AV28" s="330"/>
      <c r="AW28" s="330"/>
      <c r="AX28" s="330"/>
      <c r="AY28" s="330"/>
      <c r="AZ28" s="330"/>
      <c r="BA28" s="330"/>
      <c r="BB28" s="330"/>
      <c r="BC28" s="330"/>
      <c r="BD28" s="330"/>
      <c r="BE28" s="330"/>
      <c r="BF28" s="330"/>
      <c r="BG28" s="330"/>
      <c r="BH28" s="330"/>
      <c r="BI28" s="330"/>
      <c r="BJ28" s="330"/>
      <c r="BK28" s="330"/>
      <c r="BL28" s="330"/>
      <c r="BM28" s="330"/>
      <c r="BN28" s="330"/>
      <c r="BO28" s="331"/>
    </row>
    <row r="29" spans="1:68" ht="18.75" customHeight="1">
      <c r="B29" s="161" t="s">
        <v>41</v>
      </c>
      <c r="C29" s="162"/>
      <c r="D29" s="162"/>
      <c r="E29" s="162"/>
      <c r="F29" s="162"/>
      <c r="G29" s="162"/>
      <c r="H29" s="162"/>
      <c r="I29" s="162"/>
      <c r="J29" s="162"/>
      <c r="K29" s="162"/>
      <c r="L29" s="162"/>
      <c r="M29" s="162"/>
      <c r="N29" s="163"/>
      <c r="O29" s="275"/>
      <c r="P29" s="275"/>
      <c r="Q29" s="275"/>
      <c r="R29" s="275"/>
      <c r="S29" s="275"/>
      <c r="T29" s="275"/>
      <c r="U29" s="275"/>
      <c r="V29" s="275"/>
      <c r="W29" s="275"/>
      <c r="X29" s="275"/>
      <c r="Y29" s="275"/>
      <c r="Z29" s="275"/>
      <c r="AA29" s="275"/>
      <c r="AB29" s="275"/>
      <c r="AC29" s="275"/>
      <c r="AD29" s="275"/>
      <c r="AE29" s="275"/>
      <c r="AF29" s="275"/>
      <c r="AG29" s="275"/>
      <c r="AH29" s="275"/>
      <c r="AI29" s="275"/>
      <c r="AJ29" s="323"/>
      <c r="AK29" s="171" t="s">
        <v>40</v>
      </c>
      <c r="AL29" s="172"/>
      <c r="AM29" s="172"/>
      <c r="AN29" s="172"/>
      <c r="AO29" s="172"/>
      <c r="AP29" s="172"/>
      <c r="AQ29" s="172"/>
      <c r="AR29" s="172"/>
      <c r="AS29" s="268"/>
      <c r="AT29" s="269"/>
      <c r="AU29" s="269"/>
      <c r="AV29" s="269"/>
      <c r="AW29" s="269"/>
      <c r="AX29" s="269"/>
      <c r="AY29" s="269"/>
      <c r="AZ29" s="269"/>
      <c r="BA29" s="269"/>
      <c r="BB29" s="269"/>
      <c r="BC29" s="269"/>
      <c r="BD29" s="269"/>
      <c r="BE29" s="269"/>
      <c r="BF29" s="269"/>
      <c r="BG29" s="269"/>
      <c r="BH29" s="269"/>
      <c r="BI29" s="269"/>
      <c r="BJ29" s="269"/>
      <c r="BK29" s="269"/>
      <c r="BL29" s="269"/>
      <c r="BM29" s="269"/>
      <c r="BN29" s="269"/>
      <c r="BO29" s="270"/>
    </row>
    <row r="30" spans="1:68" ht="18.75" customHeight="1">
      <c r="B30" s="161"/>
      <c r="C30" s="162"/>
      <c r="D30" s="162"/>
      <c r="E30" s="162"/>
      <c r="F30" s="162"/>
      <c r="G30" s="162"/>
      <c r="H30" s="162"/>
      <c r="I30" s="162"/>
      <c r="J30" s="162"/>
      <c r="K30" s="162"/>
      <c r="L30" s="162"/>
      <c r="M30" s="162"/>
      <c r="N30" s="163"/>
      <c r="O30" s="324"/>
      <c r="P30" s="324"/>
      <c r="Q30" s="324"/>
      <c r="R30" s="324"/>
      <c r="S30" s="324"/>
      <c r="T30" s="324"/>
      <c r="U30" s="324"/>
      <c r="V30" s="324"/>
      <c r="W30" s="324"/>
      <c r="X30" s="324"/>
      <c r="Y30" s="324"/>
      <c r="Z30" s="324"/>
      <c r="AA30" s="324"/>
      <c r="AB30" s="324"/>
      <c r="AC30" s="324"/>
      <c r="AD30" s="324"/>
      <c r="AE30" s="324"/>
      <c r="AF30" s="324"/>
      <c r="AG30" s="324"/>
      <c r="AH30" s="324"/>
      <c r="AI30" s="324"/>
      <c r="AJ30" s="325"/>
      <c r="AK30" s="171"/>
      <c r="AL30" s="172"/>
      <c r="AM30" s="172"/>
      <c r="AN30" s="172"/>
      <c r="AO30" s="172"/>
      <c r="AP30" s="172"/>
      <c r="AQ30" s="172"/>
      <c r="AR30" s="172"/>
      <c r="AS30" s="268"/>
      <c r="AT30" s="269"/>
      <c r="AU30" s="269"/>
      <c r="AV30" s="269"/>
      <c r="AW30" s="269"/>
      <c r="AX30" s="269"/>
      <c r="AY30" s="269"/>
      <c r="AZ30" s="269"/>
      <c r="BA30" s="269"/>
      <c r="BB30" s="269"/>
      <c r="BC30" s="269"/>
      <c r="BD30" s="269"/>
      <c r="BE30" s="269"/>
      <c r="BF30" s="269"/>
      <c r="BG30" s="269"/>
      <c r="BH30" s="269"/>
      <c r="BI30" s="269"/>
      <c r="BJ30" s="269"/>
      <c r="BK30" s="269"/>
      <c r="BL30" s="269"/>
      <c r="BM30" s="269"/>
      <c r="BN30" s="269"/>
      <c r="BO30" s="270"/>
    </row>
    <row r="31" spans="1:68" ht="18.75" customHeight="1">
      <c r="B31" s="164"/>
      <c r="C31" s="165"/>
      <c r="D31" s="165"/>
      <c r="E31" s="165"/>
      <c r="F31" s="165"/>
      <c r="G31" s="165"/>
      <c r="H31" s="165"/>
      <c r="I31" s="165"/>
      <c r="J31" s="165"/>
      <c r="K31" s="165"/>
      <c r="L31" s="165"/>
      <c r="M31" s="165"/>
      <c r="N31" s="166"/>
      <c r="O31" s="319"/>
      <c r="P31" s="319"/>
      <c r="Q31" s="319"/>
      <c r="R31" s="319"/>
      <c r="S31" s="319"/>
      <c r="T31" s="319"/>
      <c r="U31" s="319"/>
      <c r="V31" s="319"/>
      <c r="W31" s="319"/>
      <c r="X31" s="319"/>
      <c r="Y31" s="319"/>
      <c r="Z31" s="319"/>
      <c r="AA31" s="319"/>
      <c r="AB31" s="319"/>
      <c r="AC31" s="319"/>
      <c r="AD31" s="319"/>
      <c r="AE31" s="319"/>
      <c r="AF31" s="319"/>
      <c r="AG31" s="319"/>
      <c r="AH31" s="319"/>
      <c r="AI31" s="319"/>
      <c r="AJ31" s="326"/>
      <c r="AK31" s="173"/>
      <c r="AL31" s="174"/>
      <c r="AM31" s="174"/>
      <c r="AN31" s="174"/>
      <c r="AO31" s="174"/>
      <c r="AP31" s="174"/>
      <c r="AQ31" s="174"/>
      <c r="AR31" s="174"/>
      <c r="AS31" s="327" t="s">
        <v>13</v>
      </c>
      <c r="AT31" s="328"/>
      <c r="AU31" s="328"/>
      <c r="AV31" s="271"/>
      <c r="AW31" s="271"/>
      <c r="AX31" s="271"/>
      <c r="AY31" s="271"/>
      <c r="AZ31" s="271"/>
      <c r="BA31" s="271"/>
      <c r="BB31" s="271"/>
      <c r="BC31" s="271"/>
      <c r="BD31" s="271"/>
      <c r="BE31" s="271"/>
      <c r="BF31" s="271"/>
      <c r="BG31" s="271"/>
      <c r="BH31" s="271"/>
      <c r="BI31" s="271"/>
      <c r="BJ31" s="271"/>
      <c r="BK31" s="271"/>
      <c r="BL31" s="271"/>
      <c r="BM31" s="271"/>
      <c r="BN31" s="271"/>
      <c r="BO31" s="322"/>
    </row>
    <row r="32" spans="1:68" s="4" customFormat="1" ht="18.75" customHeight="1">
      <c r="B32" s="135" t="s">
        <v>42</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5"/>
      <c r="AT32" s="135"/>
      <c r="AU32" s="135"/>
      <c r="AV32" s="135"/>
      <c r="AW32" s="135"/>
      <c r="AX32" s="135"/>
      <c r="AY32" s="135"/>
      <c r="AZ32" s="135"/>
      <c r="BA32" s="135"/>
      <c r="BB32" s="135"/>
      <c r="BC32" s="135"/>
      <c r="BD32" s="135"/>
      <c r="BE32" s="135"/>
      <c r="BF32" s="135"/>
      <c r="BG32" s="135"/>
      <c r="BH32" s="135"/>
      <c r="BI32" s="135"/>
      <c r="BJ32" s="135"/>
      <c r="BK32" s="135"/>
      <c r="BL32" s="135"/>
      <c r="BM32" s="135"/>
      <c r="BN32" s="135"/>
      <c r="BO32" s="135"/>
    </row>
    <row r="33" spans="1:91" s="4" customFormat="1" ht="18.75" customHeight="1">
      <c r="B33" s="150" t="s">
        <v>43</v>
      </c>
      <c r="C33" s="151"/>
      <c r="D33" s="151"/>
      <c r="E33" s="151"/>
      <c r="F33" s="151"/>
      <c r="G33" s="151"/>
      <c r="H33" s="151"/>
      <c r="I33" s="152"/>
      <c r="J33" s="177"/>
      <c r="K33" s="177"/>
      <c r="L33" s="177"/>
      <c r="M33" s="177"/>
      <c r="N33" s="177"/>
      <c r="O33" s="177"/>
      <c r="P33" s="177"/>
      <c r="Q33" s="177" t="s">
        <v>8</v>
      </c>
      <c r="R33" s="177"/>
      <c r="S33" s="177"/>
      <c r="T33" s="177"/>
      <c r="U33" s="177"/>
      <c r="V33" s="177" t="s">
        <v>44</v>
      </c>
      <c r="W33" s="177"/>
      <c r="X33" s="177"/>
      <c r="Y33" s="177"/>
      <c r="Z33" s="158" t="s">
        <v>45</v>
      </c>
      <c r="AA33" s="151"/>
      <c r="AB33" s="151"/>
      <c r="AC33" s="151"/>
      <c r="AD33" s="151"/>
      <c r="AE33" s="151"/>
      <c r="AF33" s="151"/>
      <c r="AG33" s="151"/>
      <c r="AH33" s="151"/>
      <c r="AI33" s="151"/>
      <c r="AJ33" s="152"/>
      <c r="AK33" s="177"/>
      <c r="AL33" s="177"/>
      <c r="AM33" s="177"/>
      <c r="AN33" s="177"/>
      <c r="AO33" s="177"/>
      <c r="AP33" s="177"/>
      <c r="AQ33" s="177"/>
      <c r="AR33" s="177"/>
      <c r="AS33" s="177"/>
      <c r="AT33" s="177"/>
      <c r="AU33" s="177"/>
      <c r="AV33" s="177"/>
      <c r="AW33" s="177"/>
      <c r="AX33" s="177"/>
      <c r="AY33" s="177" t="s">
        <v>23</v>
      </c>
      <c r="AZ33" s="177"/>
      <c r="BA33" s="178"/>
    </row>
    <row r="34" spans="1:91" s="4" customFormat="1" ht="18.75" customHeight="1">
      <c r="B34" s="153"/>
      <c r="C34" s="154"/>
      <c r="D34" s="154"/>
      <c r="E34" s="154"/>
      <c r="F34" s="154"/>
      <c r="G34" s="154"/>
      <c r="H34" s="154"/>
      <c r="I34" s="155"/>
      <c r="J34" s="179"/>
      <c r="K34" s="179"/>
      <c r="L34" s="179"/>
      <c r="M34" s="179"/>
      <c r="N34" s="179"/>
      <c r="O34" s="179"/>
      <c r="P34" s="179"/>
      <c r="Q34" s="179"/>
      <c r="R34" s="179"/>
      <c r="S34" s="179"/>
      <c r="T34" s="179"/>
      <c r="U34" s="179"/>
      <c r="V34" s="179"/>
      <c r="W34" s="179"/>
      <c r="X34" s="179"/>
      <c r="Y34" s="179"/>
      <c r="Z34" s="153"/>
      <c r="AA34" s="154"/>
      <c r="AB34" s="154"/>
      <c r="AC34" s="154"/>
      <c r="AD34" s="154"/>
      <c r="AE34" s="154"/>
      <c r="AF34" s="154"/>
      <c r="AG34" s="154"/>
      <c r="AH34" s="154"/>
      <c r="AI34" s="154"/>
      <c r="AJ34" s="155"/>
      <c r="AK34" s="179"/>
      <c r="AL34" s="179"/>
      <c r="AM34" s="179"/>
      <c r="AN34" s="179"/>
      <c r="AO34" s="179"/>
      <c r="AP34" s="179"/>
      <c r="AQ34" s="179"/>
      <c r="AR34" s="179"/>
      <c r="AS34" s="179"/>
      <c r="AT34" s="179"/>
      <c r="AU34" s="179"/>
      <c r="AV34" s="179"/>
      <c r="AW34" s="179"/>
      <c r="AX34" s="179"/>
      <c r="AY34" s="179"/>
      <c r="AZ34" s="179"/>
      <c r="BA34" s="180"/>
      <c r="BB34" s="25"/>
      <c r="BC34" s="26"/>
      <c r="BD34" s="26"/>
      <c r="BE34" s="26"/>
      <c r="BF34" s="26"/>
      <c r="BG34" s="26"/>
      <c r="BH34" s="26"/>
      <c r="BI34" s="26"/>
      <c r="BJ34" s="26"/>
      <c r="BK34" s="26"/>
      <c r="BL34" s="26"/>
      <c r="BM34" s="26"/>
      <c r="BN34" s="26"/>
      <c r="BO34" s="26"/>
    </row>
    <row r="35" spans="1:91" s="24" customFormat="1" ht="18.75" customHeight="1">
      <c r="B35" s="134" t="s">
        <v>46</v>
      </c>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5"/>
      <c r="BC35" s="135"/>
      <c r="BD35" s="135"/>
      <c r="BE35" s="135"/>
      <c r="BF35" s="135"/>
      <c r="BG35" s="135"/>
      <c r="BH35" s="135"/>
      <c r="BI35" s="135"/>
      <c r="BJ35" s="135"/>
      <c r="BK35" s="135"/>
      <c r="BL35" s="135"/>
      <c r="BM35" s="135"/>
      <c r="BN35" s="135"/>
      <c r="BO35" s="135"/>
    </row>
    <row r="36" spans="1:91" s="8" customFormat="1" ht="18.75" customHeight="1">
      <c r="D36" s="136" t="s">
        <v>47</v>
      </c>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6"/>
      <c r="AM36" s="136"/>
      <c r="AN36" s="136"/>
      <c r="AO36" s="136"/>
      <c r="AP36" s="136"/>
      <c r="AQ36" s="136"/>
      <c r="AR36" s="136"/>
      <c r="AS36" s="136"/>
      <c r="AT36" s="136"/>
      <c r="AU36" s="136"/>
      <c r="AV36" s="136"/>
      <c r="AW36" s="136"/>
      <c r="AX36" s="136"/>
      <c r="AY36" s="136"/>
      <c r="AZ36" s="136"/>
      <c r="BA36" s="136"/>
      <c r="BB36" s="136"/>
      <c r="BC36" s="136"/>
      <c r="BD36" s="136"/>
      <c r="BE36" s="136"/>
      <c r="BF36" s="136"/>
      <c r="BG36" s="136"/>
      <c r="BH36" s="136"/>
      <c r="BI36" s="136"/>
      <c r="BJ36" s="136"/>
      <c r="BK36" s="136"/>
      <c r="BL36" s="136"/>
      <c r="BM36" s="136"/>
      <c r="BN36" s="136"/>
      <c r="BO36" s="136"/>
    </row>
    <row r="37" spans="1:91" ht="18.75" customHeight="1">
      <c r="B37" s="137" t="s">
        <v>48</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7"/>
      <c r="AJ37" s="137"/>
      <c r="AK37" s="137"/>
      <c r="AL37" s="137"/>
      <c r="AM37" s="137"/>
      <c r="AN37" s="137"/>
      <c r="AO37" s="137"/>
      <c r="AP37" s="137"/>
      <c r="AQ37" s="137"/>
      <c r="AR37" s="137"/>
      <c r="AS37" s="137"/>
      <c r="AT37" s="137"/>
      <c r="AU37" s="137"/>
      <c r="AV37" s="137"/>
      <c r="AW37" s="137"/>
      <c r="AX37" s="137"/>
      <c r="AY37" s="137"/>
      <c r="AZ37" s="137"/>
      <c r="BA37" s="137"/>
      <c r="BB37" s="137"/>
      <c r="BC37" s="137"/>
      <c r="BD37" s="137"/>
      <c r="BE37" s="137"/>
      <c r="BF37" s="137"/>
      <c r="BG37" s="137"/>
      <c r="BH37" s="137"/>
      <c r="BI37" s="137"/>
      <c r="BJ37" s="137"/>
      <c r="BK37" s="137"/>
      <c r="BL37" s="137"/>
      <c r="BM37" s="137"/>
      <c r="BN37" s="137"/>
      <c r="BO37" s="137"/>
    </row>
    <row r="38" spans="1:91" s="11" customFormat="1" ht="18.75" customHeight="1">
      <c r="A38" s="10"/>
      <c r="B38" s="138" t="s">
        <v>14</v>
      </c>
      <c r="C38" s="139"/>
      <c r="D38" s="139"/>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40"/>
      <c r="AK38" s="141" t="s">
        <v>15</v>
      </c>
      <c r="AL38" s="142"/>
      <c r="AM38" s="142"/>
      <c r="AN38" s="142"/>
      <c r="AO38" s="142"/>
      <c r="AP38" s="142"/>
      <c r="AQ38" s="142"/>
      <c r="AR38" s="142"/>
      <c r="AS38" s="142"/>
      <c r="AT38" s="143"/>
      <c r="AU38" s="265" t="s">
        <v>49</v>
      </c>
      <c r="AV38" s="264"/>
      <c r="AW38" s="272" t="s">
        <v>50</v>
      </c>
      <c r="AX38" s="272"/>
      <c r="AY38" s="272"/>
      <c r="AZ38" s="272"/>
      <c r="BA38" s="272"/>
      <c r="BB38" s="272"/>
      <c r="BC38" s="264" t="s">
        <v>51</v>
      </c>
      <c r="BD38" s="264"/>
      <c r="BE38" s="272" t="s">
        <v>52</v>
      </c>
      <c r="BF38" s="272"/>
      <c r="BG38" s="272"/>
      <c r="BH38" s="272"/>
      <c r="BI38" s="272"/>
      <c r="BJ38" s="264"/>
      <c r="BK38" s="264"/>
      <c r="BL38" s="264"/>
      <c r="BM38" s="264"/>
      <c r="BN38" s="264"/>
      <c r="BO38" s="321"/>
    </row>
    <row r="39" spans="1:91" s="13" customFormat="1" ht="18.75" customHeight="1">
      <c r="A39" s="12"/>
      <c r="B39" s="317"/>
      <c r="C39" s="275"/>
      <c r="D39" s="275"/>
      <c r="E39" s="275"/>
      <c r="F39" s="275"/>
      <c r="G39" s="275"/>
      <c r="H39" s="275"/>
      <c r="I39" s="275"/>
      <c r="J39" s="275"/>
      <c r="K39" s="275"/>
      <c r="L39" s="275"/>
      <c r="M39" s="275"/>
      <c r="N39" s="276" t="s">
        <v>16</v>
      </c>
      <c r="O39" s="276"/>
      <c r="P39" s="276"/>
      <c r="Q39" s="276"/>
      <c r="R39" s="276"/>
      <c r="S39" s="276"/>
      <c r="T39" s="276"/>
      <c r="U39" s="276"/>
      <c r="V39" s="276"/>
      <c r="W39" s="276"/>
      <c r="X39" s="276"/>
      <c r="Y39" s="277"/>
      <c r="Z39" s="277"/>
      <c r="AA39" s="277"/>
      <c r="AB39" s="277"/>
      <c r="AC39" s="277"/>
      <c r="AD39" s="277"/>
      <c r="AE39" s="277"/>
      <c r="AF39" s="277"/>
      <c r="AG39" s="278" t="s">
        <v>17</v>
      </c>
      <c r="AH39" s="278"/>
      <c r="AI39" s="278"/>
      <c r="AJ39" s="278"/>
      <c r="AK39" s="122" t="s">
        <v>18</v>
      </c>
      <c r="AL39" s="123"/>
      <c r="AM39" s="123"/>
      <c r="AN39" s="123"/>
      <c r="AO39" s="123"/>
      <c r="AP39" s="123"/>
      <c r="AQ39" s="123"/>
      <c r="AR39" s="123"/>
      <c r="AS39" s="123"/>
      <c r="AT39" s="124"/>
      <c r="AU39" s="267"/>
      <c r="AV39" s="267"/>
      <c r="AW39" s="274"/>
      <c r="AX39" s="266"/>
      <c r="AY39" s="267"/>
      <c r="AZ39" s="274"/>
      <c r="BA39" s="266"/>
      <c r="BB39" s="267"/>
      <c r="BC39" s="274"/>
      <c r="BD39" s="266"/>
      <c r="BE39" s="267"/>
      <c r="BF39" s="274"/>
      <c r="BG39" s="266"/>
      <c r="BH39" s="267"/>
      <c r="BI39" s="274"/>
      <c r="BJ39" s="266"/>
      <c r="BK39" s="267"/>
      <c r="BL39" s="274"/>
      <c r="BM39" s="266"/>
      <c r="BN39" s="267"/>
      <c r="BO39" s="313"/>
      <c r="BP39" s="9"/>
      <c r="BQ39" s="9"/>
      <c r="BR39" s="9"/>
      <c r="BS39" s="9"/>
      <c r="BT39" s="9"/>
      <c r="BU39" s="9"/>
      <c r="BV39" s="9"/>
      <c r="BW39" s="9"/>
      <c r="BX39" s="9"/>
      <c r="BY39" s="9"/>
      <c r="BZ39" s="9"/>
      <c r="CA39" s="9"/>
      <c r="CB39" s="9"/>
      <c r="CC39" s="9"/>
      <c r="CD39" s="9"/>
      <c r="CE39" s="9"/>
      <c r="CF39" s="9"/>
      <c r="CG39" s="9"/>
      <c r="CH39" s="9"/>
      <c r="CI39" s="9"/>
      <c r="CJ39" s="9"/>
      <c r="CK39" s="9"/>
      <c r="CL39" s="9"/>
      <c r="CM39" s="9"/>
    </row>
    <row r="40" spans="1:91" s="13" customFormat="1" ht="47.25" customHeight="1">
      <c r="A40" s="12"/>
      <c r="B40" s="318"/>
      <c r="C40" s="319"/>
      <c r="D40" s="319"/>
      <c r="E40" s="319"/>
      <c r="F40" s="319"/>
      <c r="G40" s="319"/>
      <c r="H40" s="319"/>
      <c r="I40" s="319"/>
      <c r="J40" s="319"/>
      <c r="K40" s="319"/>
      <c r="L40" s="319"/>
      <c r="M40" s="319"/>
      <c r="N40" s="314" t="s">
        <v>19</v>
      </c>
      <c r="O40" s="314"/>
      <c r="P40" s="314"/>
      <c r="Q40" s="314"/>
      <c r="R40" s="314"/>
      <c r="S40" s="314"/>
      <c r="T40" s="314"/>
      <c r="U40" s="314"/>
      <c r="V40" s="314"/>
      <c r="W40" s="314"/>
      <c r="X40" s="314"/>
      <c r="Y40" s="320"/>
      <c r="Z40" s="320"/>
      <c r="AA40" s="320"/>
      <c r="AB40" s="320"/>
      <c r="AC40" s="320"/>
      <c r="AD40" s="320"/>
      <c r="AE40" s="320"/>
      <c r="AF40" s="320"/>
      <c r="AG40" s="314" t="s">
        <v>20</v>
      </c>
      <c r="AH40" s="314"/>
      <c r="AI40" s="314"/>
      <c r="AJ40" s="314"/>
      <c r="AK40" s="117" t="s">
        <v>21</v>
      </c>
      <c r="AL40" s="118"/>
      <c r="AM40" s="118"/>
      <c r="AN40" s="118"/>
      <c r="AO40" s="118"/>
      <c r="AP40" s="118"/>
      <c r="AQ40" s="118"/>
      <c r="AR40" s="118"/>
      <c r="AS40" s="118"/>
      <c r="AT40" s="119"/>
      <c r="AU40" s="315"/>
      <c r="AV40" s="315"/>
      <c r="AW40" s="315"/>
      <c r="AX40" s="315"/>
      <c r="AY40" s="315"/>
      <c r="AZ40" s="315"/>
      <c r="BA40" s="315"/>
      <c r="BB40" s="315"/>
      <c r="BC40" s="315"/>
      <c r="BD40" s="315"/>
      <c r="BE40" s="315"/>
      <c r="BF40" s="315"/>
      <c r="BG40" s="315"/>
      <c r="BH40" s="315"/>
      <c r="BI40" s="315"/>
      <c r="BJ40" s="315"/>
      <c r="BK40" s="315"/>
      <c r="BL40" s="315"/>
      <c r="BM40" s="315"/>
      <c r="BN40" s="315"/>
      <c r="BO40" s="316"/>
      <c r="BP40" s="9"/>
      <c r="BQ40" s="9"/>
      <c r="BR40" s="9"/>
      <c r="BS40" s="9"/>
      <c r="BT40" s="9"/>
      <c r="BU40" s="9"/>
      <c r="BV40" s="9"/>
      <c r="BW40" s="9"/>
      <c r="BX40" s="9"/>
      <c r="BY40" s="9"/>
      <c r="BZ40" s="9"/>
      <c r="CA40" s="9"/>
      <c r="CB40" s="9"/>
      <c r="CC40" s="9"/>
      <c r="CD40" s="9"/>
      <c r="CE40" s="9"/>
      <c r="CF40" s="9"/>
      <c r="CG40" s="9"/>
      <c r="CH40" s="9"/>
      <c r="CI40" s="9"/>
      <c r="CJ40" s="9"/>
      <c r="CK40" s="9"/>
    </row>
    <row r="41" spans="1:91" s="15" customFormat="1" ht="18.75" customHeight="1">
      <c r="A41" s="14"/>
      <c r="B41" s="125" t="s">
        <v>53</v>
      </c>
      <c r="C41" s="125"/>
      <c r="D41" s="125"/>
      <c r="E41" s="18" t="s">
        <v>54</v>
      </c>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4"/>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row>
    <row r="42" spans="1:91" ht="18.75" customHeight="1"/>
    <row r="43" spans="1:91" ht="18.75" customHeight="1"/>
    <row r="44" spans="1:91" ht="18.75" customHeight="1"/>
    <row r="45" spans="1:91" ht="18.75" customHeight="1"/>
    <row r="46" spans="1:91" ht="18.75" customHeight="1"/>
    <row r="47" spans="1:91" ht="18.75" customHeight="1"/>
    <row r="48" spans="1:91"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sheetData>
  <mergeCells count="80">
    <mergeCell ref="D16:F16"/>
    <mergeCell ref="U1:AT1"/>
    <mergeCell ref="AW2:BA2"/>
    <mergeCell ref="BB2:BP2"/>
    <mergeCell ref="A4:BP4"/>
    <mergeCell ref="A5:BP5"/>
    <mergeCell ref="A6:BP7"/>
    <mergeCell ref="A8:BP8"/>
    <mergeCell ref="C9:BN12"/>
    <mergeCell ref="D13:F13"/>
    <mergeCell ref="D14:F14"/>
    <mergeCell ref="D15:F15"/>
    <mergeCell ref="B18:BO18"/>
    <mergeCell ref="B19:N19"/>
    <mergeCell ref="O19:AJ19"/>
    <mergeCell ref="AK19:AR20"/>
    <mergeCell ref="AS19:BO20"/>
    <mergeCell ref="B20:N22"/>
    <mergeCell ref="O20:AG22"/>
    <mergeCell ref="AH20:AJ22"/>
    <mergeCell ref="AK21:AR22"/>
    <mergeCell ref="AS21:BO22"/>
    <mergeCell ref="B23:BO23"/>
    <mergeCell ref="B24:N24"/>
    <mergeCell ref="O24:AJ24"/>
    <mergeCell ref="AK24:AR24"/>
    <mergeCell ref="AS24:BO24"/>
    <mergeCell ref="AV27:BO27"/>
    <mergeCell ref="B28:N28"/>
    <mergeCell ref="O28:AJ28"/>
    <mergeCell ref="AK28:AR28"/>
    <mergeCell ref="AS28:BO28"/>
    <mergeCell ref="B25:N27"/>
    <mergeCell ref="O25:AJ27"/>
    <mergeCell ref="AK25:AR27"/>
    <mergeCell ref="AS25:BO26"/>
    <mergeCell ref="AS27:AU27"/>
    <mergeCell ref="AV31:BO31"/>
    <mergeCell ref="B32:BO32"/>
    <mergeCell ref="B33:I34"/>
    <mergeCell ref="J33:M34"/>
    <mergeCell ref="N33:P34"/>
    <mergeCell ref="Q33:R34"/>
    <mergeCell ref="S33:U34"/>
    <mergeCell ref="V33:Y34"/>
    <mergeCell ref="Z33:AJ34"/>
    <mergeCell ref="AK33:AX34"/>
    <mergeCell ref="B29:N31"/>
    <mergeCell ref="O29:AJ31"/>
    <mergeCell ref="AK29:AR31"/>
    <mergeCell ref="AS29:BO30"/>
    <mergeCell ref="AS31:AU31"/>
    <mergeCell ref="AY33:BA34"/>
    <mergeCell ref="B35:BO35"/>
    <mergeCell ref="D36:BO36"/>
    <mergeCell ref="B37:BO37"/>
    <mergeCell ref="B38:AJ38"/>
    <mergeCell ref="AK38:AT38"/>
    <mergeCell ref="AU38:AV38"/>
    <mergeCell ref="AW38:BB38"/>
    <mergeCell ref="BC38:BD38"/>
    <mergeCell ref="BE38:BI38"/>
    <mergeCell ref="BJ38:BO38"/>
    <mergeCell ref="B41:D41"/>
    <mergeCell ref="B39:M40"/>
    <mergeCell ref="N39:X39"/>
    <mergeCell ref="Y39:AF40"/>
    <mergeCell ref="AG39:AJ39"/>
    <mergeCell ref="BG39:BI39"/>
    <mergeCell ref="BJ39:BL39"/>
    <mergeCell ref="BM39:BO39"/>
    <mergeCell ref="N40:X40"/>
    <mergeCell ref="AG40:AJ40"/>
    <mergeCell ref="AK40:AT40"/>
    <mergeCell ref="AU40:BO40"/>
    <mergeCell ref="AU39:AW39"/>
    <mergeCell ref="AX39:AZ39"/>
    <mergeCell ref="BA39:BC39"/>
    <mergeCell ref="BD39:BF39"/>
    <mergeCell ref="AK39:AT39"/>
  </mergeCells>
  <phoneticPr fontId="3"/>
  <pageMargins left="0.51181102362204722" right="0.31496062992125984" top="0.55118110236220474" bottom="0.15748031496062992" header="0.31496062992125984" footer="0.31496062992125984"/>
  <pageSetup paperSize="9" firstPageNumber="4" orientation="portrait"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預かり保育請求書代理受領 (町外施設ver.)</vt:lpstr>
      <vt:lpstr>請求金額内訳書（町外ver.)</vt:lpstr>
      <vt:lpstr>内訳書（日別）(町外ver.)</vt:lpstr>
      <vt:lpstr>領収証兼提供証明書</vt:lpstr>
      <vt:lpstr>預かり保育代理受領（白紙）</vt:lpstr>
      <vt:lpstr>'内訳書（日別）(町外ver.)'!Print_Area</vt:lpstr>
      <vt:lpstr>'預かり保育請求書代理受領 (町外施設ver.)'!Print_Area</vt:lpstr>
      <vt:lpstr>'預かり保育代理受領（白紙）'!Print_Area</vt:lpstr>
      <vt:lpstr>領収証兼提供証明書!Print_Area</vt:lpstr>
    </vt:vector>
  </TitlesOfParts>
  <Company>みやき町役場</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みやき町役場</dc:creator>
  <cp:lastModifiedBy>みやき町役場</cp:lastModifiedBy>
  <cp:lastPrinted>2019-10-03T06:37:05Z</cp:lastPrinted>
  <dcterms:created xsi:type="dcterms:W3CDTF">2019-09-24T05:19:38Z</dcterms:created>
  <dcterms:modified xsi:type="dcterms:W3CDTF">2019-10-08T09:20:14Z</dcterms:modified>
</cp:coreProperties>
</file>