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子ども未来課\子ども福祉担当用\★施設等利用給付\様式\請求書様式\事業者用\HP用\"/>
    </mc:Choice>
  </mc:AlternateContent>
  <bookViews>
    <workbookView xWindow="0" yWindow="0" windowWidth="28800" windowHeight="11460"/>
  </bookViews>
  <sheets>
    <sheet name="認可外等代理受領" sheetId="2" r:id="rId1"/>
    <sheet name="認可外等代理受領内訳" sheetId="3" r:id="rId2"/>
    <sheet name="認可外等保育料代理受領(計算式あり）" sheetId="5" r:id="rId3"/>
    <sheet name="認可外等保育料内訳書(計算式あり）" sheetId="6" r:id="rId4"/>
  </sheets>
  <definedNames>
    <definedName name="_xlnm.Print_Area" localSheetId="0">認可外等代理受領!$A$1:$BP$46</definedName>
    <definedName name="_xlnm.Print_Area" localSheetId="1">認可外等代理受領内訳!$A$1:$BV$47</definedName>
    <definedName name="_xlnm.Print_Area" localSheetId="2">'認可外等保育料代理受領(計算式あり）'!$A$1:$BP$41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4" i="6" l="1"/>
  <c r="X18" i="6"/>
  <c r="X22" i="6"/>
  <c r="X26" i="6"/>
  <c r="X30" i="6"/>
  <c r="X34" i="6"/>
  <c r="X38" i="6"/>
  <c r="AA11" i="6"/>
  <c r="X11" i="6" s="1"/>
  <c r="AA12" i="6"/>
  <c r="X12" i="6" s="1"/>
  <c r="AA13" i="6"/>
  <c r="X13" i="6" s="1"/>
  <c r="AA14" i="6"/>
  <c r="AA15" i="6"/>
  <c r="X15" i="6" s="1"/>
  <c r="AA16" i="6"/>
  <c r="X16" i="6" s="1"/>
  <c r="AA17" i="6"/>
  <c r="X17" i="6" s="1"/>
  <c r="AA18" i="6"/>
  <c r="AA19" i="6"/>
  <c r="X19" i="6" s="1"/>
  <c r="AA20" i="6"/>
  <c r="X20" i="6" s="1"/>
  <c r="AA21" i="6"/>
  <c r="X21" i="6" s="1"/>
  <c r="AA22" i="6"/>
  <c r="AA23" i="6"/>
  <c r="X23" i="6" s="1"/>
  <c r="AA24" i="6"/>
  <c r="X24" i="6" s="1"/>
  <c r="AA25" i="6"/>
  <c r="X25" i="6" s="1"/>
  <c r="AA26" i="6"/>
  <c r="AA27" i="6"/>
  <c r="X27" i="6" s="1"/>
  <c r="AA28" i="6"/>
  <c r="X28" i="6" s="1"/>
  <c r="AA29" i="6"/>
  <c r="X29" i="6" s="1"/>
  <c r="AA30" i="6"/>
  <c r="AA31" i="6"/>
  <c r="X31" i="6" s="1"/>
  <c r="AA32" i="6"/>
  <c r="X32" i="6" s="1"/>
  <c r="AA33" i="6"/>
  <c r="X33" i="6" s="1"/>
  <c r="AA34" i="6"/>
  <c r="AA35" i="6"/>
  <c r="X35" i="6" s="1"/>
  <c r="AA36" i="6"/>
  <c r="X36" i="6" s="1"/>
  <c r="AA37" i="6"/>
  <c r="X37" i="6" s="1"/>
  <c r="AA38" i="6"/>
  <c r="AA39" i="6"/>
  <c r="X39" i="6" s="1"/>
  <c r="AA10" i="6"/>
  <c r="X10" i="6" s="1"/>
  <c r="J40" i="6" l="1"/>
  <c r="V39" i="6"/>
  <c r="T39" i="6" s="1"/>
  <c r="V38" i="6"/>
  <c r="T38" i="6" s="1"/>
  <c r="V37" i="6"/>
  <c r="T37" i="6" s="1"/>
  <c r="V36" i="6"/>
  <c r="T36" i="6" s="1"/>
  <c r="V35" i="6"/>
  <c r="T35" i="6" s="1"/>
  <c r="V34" i="6"/>
  <c r="T34" i="6" s="1"/>
  <c r="V33" i="6"/>
  <c r="T33" i="6" s="1"/>
  <c r="V32" i="6"/>
  <c r="T32" i="6" s="1"/>
  <c r="V31" i="6"/>
  <c r="T31" i="6" s="1"/>
  <c r="V30" i="6"/>
  <c r="T30" i="6" s="1"/>
  <c r="V29" i="6"/>
  <c r="T29" i="6" s="1"/>
  <c r="V28" i="6"/>
  <c r="T28" i="6" s="1"/>
  <c r="V27" i="6"/>
  <c r="T27" i="6" s="1"/>
  <c r="V26" i="6"/>
  <c r="T26" i="6" s="1"/>
  <c r="V25" i="6"/>
  <c r="T25" i="6" s="1"/>
  <c r="V24" i="6"/>
  <c r="T24" i="6" s="1"/>
  <c r="V23" i="6"/>
  <c r="T23" i="6" s="1"/>
  <c r="V22" i="6"/>
  <c r="T22" i="6" s="1"/>
  <c r="V21" i="6"/>
  <c r="T21" i="6" s="1"/>
  <c r="V20" i="6"/>
  <c r="T20" i="6" s="1"/>
  <c r="V19" i="6"/>
  <c r="T19" i="6" s="1"/>
  <c r="V18" i="6"/>
  <c r="T18" i="6" s="1"/>
  <c r="V17" i="6"/>
  <c r="T17" i="6" s="1"/>
  <c r="V16" i="6"/>
  <c r="T16" i="6" s="1"/>
  <c r="V15" i="6"/>
  <c r="T15" i="6" s="1"/>
  <c r="V14" i="6"/>
  <c r="T14" i="6" s="1"/>
  <c r="V13" i="6"/>
  <c r="T13" i="6" s="1"/>
  <c r="V12" i="6"/>
  <c r="T12" i="6" s="1"/>
  <c r="V11" i="6"/>
  <c r="T11" i="6" s="1"/>
  <c r="V10" i="6"/>
  <c r="T10" i="6" s="1"/>
  <c r="S33" i="5"/>
  <c r="N33" i="5"/>
  <c r="J33" i="5"/>
  <c r="AM8" i="5"/>
  <c r="AG8" i="5"/>
  <c r="AB8" i="5"/>
  <c r="T40" i="6" l="1"/>
  <c r="AK33" i="5" s="1"/>
  <c r="AV40" i="3" l="1"/>
  <c r="AV36" i="3"/>
  <c r="AV32" i="3"/>
  <c r="AV28" i="3"/>
  <c r="AV24" i="3"/>
  <c r="AV20" i="3"/>
  <c r="AV16" i="3"/>
  <c r="AV12" i="3"/>
</calcChain>
</file>

<file path=xl/sharedStrings.xml><?xml version="1.0" encoding="utf-8"?>
<sst xmlns="http://schemas.openxmlformats.org/spreadsheetml/2006/main" count="638" uniqueCount="147">
  <si>
    <t>請求日</t>
    <rPh sb="0" eb="2">
      <t>セイキュウ</t>
    </rPh>
    <rPh sb="2" eb="3">
      <t>ビ</t>
    </rPh>
    <phoneticPr fontId="3"/>
  </si>
  <si>
    <t>　　　年　月　日</t>
    <rPh sb="3" eb="4">
      <t>ネン</t>
    </rPh>
    <rPh sb="5" eb="6">
      <t>ツキ</t>
    </rPh>
    <rPh sb="7" eb="8">
      <t>ニチ</t>
    </rPh>
    <phoneticPr fontId="3"/>
  </si>
  <si>
    <t>（宛先）みやき町長</t>
    <rPh sb="7" eb="8">
      <t>マチ</t>
    </rPh>
    <phoneticPr fontId="3"/>
  </si>
  <si>
    <t>２．</t>
    <phoneticPr fontId="3"/>
  </si>
  <si>
    <t>３．</t>
    <phoneticPr fontId="3"/>
  </si>
  <si>
    <t>フリガナ</t>
    <phoneticPr fontId="12"/>
  </si>
  <si>
    <t>年</t>
    <rPh sb="0" eb="1">
      <t>ネン</t>
    </rPh>
    <phoneticPr fontId="3"/>
  </si>
  <si>
    <t>月</t>
    <rPh sb="0" eb="1">
      <t>ツキ</t>
    </rPh>
    <phoneticPr fontId="3"/>
  </si>
  <si>
    <t>日</t>
    <rPh sb="0" eb="1">
      <t>ニチ</t>
    </rPh>
    <phoneticPr fontId="3"/>
  </si>
  <si>
    <t>印</t>
    <rPh sb="0" eb="1">
      <t>イン</t>
    </rPh>
    <phoneticPr fontId="3"/>
  </si>
  <si>
    <t>電話：</t>
    <rPh sb="0" eb="2">
      <t>デンワ</t>
    </rPh>
    <phoneticPr fontId="3"/>
  </si>
  <si>
    <t>□</t>
    <phoneticPr fontId="3"/>
  </si>
  <si>
    <t>生年月日</t>
    <rPh sb="0" eb="2">
      <t>セイネン</t>
    </rPh>
    <rPh sb="2" eb="4">
      <t>ガッピ</t>
    </rPh>
    <phoneticPr fontId="3"/>
  </si>
  <si>
    <t>金融機関名</t>
    <rPh sb="0" eb="2">
      <t>キンユウ</t>
    </rPh>
    <rPh sb="2" eb="4">
      <t>キカン</t>
    </rPh>
    <rPh sb="4" eb="5">
      <t>ナ</t>
    </rPh>
    <phoneticPr fontId="3"/>
  </si>
  <si>
    <t>預金種目</t>
    <rPh sb="0" eb="2">
      <t>ヨキン</t>
    </rPh>
    <rPh sb="2" eb="4">
      <t>シュモク</t>
    </rPh>
    <phoneticPr fontId="3"/>
  </si>
  <si>
    <t>銀行・信用金庫</t>
    <rPh sb="0" eb="2">
      <t>ギンコウ</t>
    </rPh>
    <rPh sb="3" eb="5">
      <t>シンヨウ</t>
    </rPh>
    <rPh sb="5" eb="7">
      <t>キンコ</t>
    </rPh>
    <phoneticPr fontId="12"/>
  </si>
  <si>
    <t>支店</t>
    <rPh sb="0" eb="2">
      <t>シテン</t>
    </rPh>
    <phoneticPr fontId="12"/>
  </si>
  <si>
    <t>口座番号</t>
    <rPh sb="0" eb="2">
      <t>コウザ</t>
    </rPh>
    <rPh sb="2" eb="4">
      <t>バンゴウ</t>
    </rPh>
    <phoneticPr fontId="3"/>
  </si>
  <si>
    <t>農協・信用組合</t>
    <rPh sb="0" eb="2">
      <t>ノウキョウ</t>
    </rPh>
    <rPh sb="3" eb="5">
      <t>シンヨウ</t>
    </rPh>
    <rPh sb="5" eb="7">
      <t>クミアイ</t>
    </rPh>
    <phoneticPr fontId="12"/>
  </si>
  <si>
    <t>出張所</t>
    <rPh sb="0" eb="2">
      <t>シュッチョウ</t>
    </rPh>
    <rPh sb="2" eb="3">
      <t>ジョ</t>
    </rPh>
    <phoneticPr fontId="12"/>
  </si>
  <si>
    <t>口座名義(カタカナ)</t>
    <rPh sb="0" eb="2">
      <t>コウザ</t>
    </rPh>
    <rPh sb="2" eb="4">
      <t>メイギ</t>
    </rPh>
    <phoneticPr fontId="3"/>
  </si>
  <si>
    <t>所在地</t>
    <rPh sb="0" eb="3">
      <t>ショザイチ</t>
    </rPh>
    <phoneticPr fontId="12"/>
  </si>
  <si>
    <t>〒</t>
    <phoneticPr fontId="12"/>
  </si>
  <si>
    <t>円</t>
    <rPh sb="0" eb="1">
      <t>エン</t>
    </rPh>
    <phoneticPr fontId="3"/>
  </si>
  <si>
    <t>（宛先）みやき町長</t>
    <rPh sb="7" eb="8">
      <t>チョウ</t>
    </rPh>
    <phoneticPr fontId="3"/>
  </si>
  <si>
    <t>施設等利用費請求書</t>
    <phoneticPr fontId="3"/>
  </si>
  <si>
    <t>（認可外保育施設等：法定代理受領）</t>
    <rPh sb="1" eb="3">
      <t>ニンカ</t>
    </rPh>
    <rPh sb="3" eb="4">
      <t>ガイ</t>
    </rPh>
    <rPh sb="4" eb="6">
      <t>ホイク</t>
    </rPh>
    <rPh sb="6" eb="8">
      <t>シセツ</t>
    </rPh>
    <rPh sb="8" eb="9">
      <t>トウ</t>
    </rPh>
    <rPh sb="10" eb="12">
      <t>ホウテイ</t>
    </rPh>
    <rPh sb="12" eb="14">
      <t>ダイリ</t>
    </rPh>
    <rPh sb="14" eb="16">
      <t>ジュリョウ</t>
    </rPh>
    <phoneticPr fontId="3"/>
  </si>
  <si>
    <t>認可外保育施設等が施設等利用給付認定保護者に代わって施設等利用費を代理受領する場合</t>
    <rPh sb="7" eb="8">
      <t>ナド</t>
    </rPh>
    <rPh sb="9" eb="12">
      <t>シセツナド</t>
    </rPh>
    <rPh sb="12" eb="14">
      <t>リヨウ</t>
    </rPh>
    <rPh sb="14" eb="16">
      <t>キュウフ</t>
    </rPh>
    <rPh sb="16" eb="18">
      <t>ニンテイ</t>
    </rPh>
    <rPh sb="18" eb="21">
      <t>ホゴシャ</t>
    </rPh>
    <rPh sb="22" eb="23">
      <t>カ</t>
    </rPh>
    <rPh sb="26" eb="29">
      <t>シセツナド</t>
    </rPh>
    <rPh sb="29" eb="31">
      <t>リヨウ</t>
    </rPh>
    <rPh sb="31" eb="32">
      <t>ヒ</t>
    </rPh>
    <rPh sb="33" eb="35">
      <t>ダイリ</t>
    </rPh>
    <rPh sb="35" eb="37">
      <t>ジュリョウ</t>
    </rPh>
    <rPh sb="39" eb="41">
      <t>バアイ</t>
    </rPh>
    <phoneticPr fontId="3"/>
  </si>
  <si>
    <t>【　　　　年　　月分】</t>
    <rPh sb="5" eb="6">
      <t>ネン</t>
    </rPh>
    <rPh sb="8" eb="9">
      <t>ガツ</t>
    </rPh>
    <rPh sb="9" eb="10">
      <t>ブン</t>
    </rPh>
    <phoneticPr fontId="3"/>
  </si>
  <si>
    <t>　私（請求者）は、特定子ども・子育て支援提供者として、子ども・子育て支援法第３０条の１１第３項の規定に基づき、みやき町に居住している施設等利用給付認定保護者に代わり、施設等利用費を下記の通り申請します。
　なお、施設等利用費の審査及び支払いにあたり、次の事項に同意します。</t>
    <rPh sb="3" eb="6">
      <t>セイキュウシャ</t>
    </rPh>
    <rPh sb="9" eb="11">
      <t>トクテイ</t>
    </rPh>
    <rPh sb="11" eb="12">
      <t>コ</t>
    </rPh>
    <rPh sb="15" eb="17">
      <t>コソダ</t>
    </rPh>
    <rPh sb="18" eb="20">
      <t>シエン</t>
    </rPh>
    <rPh sb="20" eb="23">
      <t>テイキョウシャ</t>
    </rPh>
    <rPh sb="58" eb="59">
      <t>チョウ</t>
    </rPh>
    <rPh sb="60" eb="62">
      <t>キョジュウ</t>
    </rPh>
    <rPh sb="66" eb="69">
      <t>シセツナド</t>
    </rPh>
    <rPh sb="69" eb="71">
      <t>リヨウ</t>
    </rPh>
    <rPh sb="71" eb="73">
      <t>キュウフ</t>
    </rPh>
    <rPh sb="73" eb="75">
      <t>ニンテイ</t>
    </rPh>
    <rPh sb="75" eb="78">
      <t>ホゴシャ</t>
    </rPh>
    <rPh sb="79" eb="80">
      <t>カ</t>
    </rPh>
    <rPh sb="90" eb="91">
      <t>シタ</t>
    </rPh>
    <rPh sb="115" eb="116">
      <t>オヨ</t>
    </rPh>
    <rPh sb="117" eb="119">
      <t>シハラ</t>
    </rPh>
    <phoneticPr fontId="3"/>
  </si>
  <si>
    <t>１．</t>
    <phoneticPr fontId="3"/>
  </si>
  <si>
    <t>実際の利用状況等についてみやき町が施設等利用給付認定保護者に確認すること。</t>
    <rPh sb="5" eb="7">
      <t>ジョウキョウ</t>
    </rPh>
    <rPh sb="7" eb="8">
      <t>ナド</t>
    </rPh>
    <rPh sb="15" eb="16">
      <t>チョウ</t>
    </rPh>
    <phoneticPr fontId="3"/>
  </si>
  <si>
    <t>利用料の請求・支払い状況をみやき町が施設等利用給付認定保護者に確認すること。</t>
    <rPh sb="0" eb="3">
      <t>リヨウリョウ</t>
    </rPh>
    <rPh sb="4" eb="6">
      <t>セイキュウ</t>
    </rPh>
    <rPh sb="7" eb="9">
      <t>シハラ</t>
    </rPh>
    <rPh sb="10" eb="12">
      <t>ジョウキョウ</t>
    </rPh>
    <rPh sb="16" eb="17">
      <t>チョウ</t>
    </rPh>
    <phoneticPr fontId="3"/>
  </si>
  <si>
    <t>みやき町の要請・質問等に対応すること。</t>
    <rPh sb="3" eb="4">
      <t>チョウ</t>
    </rPh>
    <rPh sb="5" eb="7">
      <t>ヨウセイ</t>
    </rPh>
    <rPh sb="8" eb="10">
      <t>シツモン</t>
    </rPh>
    <rPh sb="10" eb="11">
      <t>ナド</t>
    </rPh>
    <rPh sb="12" eb="14">
      <t>タイオウ</t>
    </rPh>
    <phoneticPr fontId="3"/>
  </si>
  <si>
    <t>４．</t>
    <phoneticPr fontId="3"/>
  </si>
  <si>
    <t>入園児の異動があった場合は、速やかにみやき町に報告すること。</t>
    <rPh sb="0" eb="2">
      <t>ニュウエン</t>
    </rPh>
    <rPh sb="2" eb="3">
      <t>ジ</t>
    </rPh>
    <rPh sb="4" eb="6">
      <t>イドウ</t>
    </rPh>
    <rPh sb="10" eb="12">
      <t>バアイ</t>
    </rPh>
    <rPh sb="14" eb="15">
      <t>スミ</t>
    </rPh>
    <rPh sb="21" eb="22">
      <t>チョウ</t>
    </rPh>
    <rPh sb="23" eb="25">
      <t>ホウコク</t>
    </rPh>
    <phoneticPr fontId="3"/>
  </si>
  <si>
    <t>１．特定子ども・子育て支援提供者（請求者）</t>
    <rPh sb="17" eb="20">
      <t>セイキュウシャ</t>
    </rPh>
    <phoneticPr fontId="3"/>
  </si>
  <si>
    <t>フリガナ</t>
    <phoneticPr fontId="3"/>
  </si>
  <si>
    <t>請求者の
所属団体</t>
    <rPh sb="0" eb="3">
      <t>セイキュウシャ</t>
    </rPh>
    <rPh sb="5" eb="7">
      <t>ショゾク</t>
    </rPh>
    <rPh sb="7" eb="9">
      <t>ダンタイ</t>
    </rPh>
    <phoneticPr fontId="3"/>
  </si>
  <si>
    <t>特定子ども・子育て支援提供者氏名
(請求者)</t>
    <rPh sb="14" eb="16">
      <t>シメイ</t>
    </rPh>
    <rPh sb="18" eb="21">
      <t>セイキュウシャ</t>
    </rPh>
    <phoneticPr fontId="3"/>
  </si>
  <si>
    <t>請求者の
役職名等</t>
    <rPh sb="0" eb="3">
      <t>セイキュウシャ</t>
    </rPh>
    <rPh sb="5" eb="7">
      <t>ヤクショク</t>
    </rPh>
    <rPh sb="7" eb="8">
      <t>ナ</t>
    </rPh>
    <rPh sb="8" eb="9">
      <t>ナド</t>
    </rPh>
    <phoneticPr fontId="3"/>
  </si>
  <si>
    <t>2．特定子ども・子育て支援施設・事業所</t>
    <rPh sb="13" eb="15">
      <t>シセツ</t>
    </rPh>
    <rPh sb="16" eb="19">
      <t>ジギョウショ</t>
    </rPh>
    <phoneticPr fontId="3"/>
  </si>
  <si>
    <t>〒</t>
    <phoneticPr fontId="12"/>
  </si>
  <si>
    <t>施設・事業所名</t>
    <rPh sb="0" eb="2">
      <t>シセツ</t>
    </rPh>
    <rPh sb="3" eb="5">
      <t>ジギョウ</t>
    </rPh>
    <rPh sb="5" eb="6">
      <t>ショ</t>
    </rPh>
    <rPh sb="6" eb="7">
      <t>ナ</t>
    </rPh>
    <phoneticPr fontId="12"/>
  </si>
  <si>
    <t>(市外の場合のみ記入)</t>
    <rPh sb="1" eb="3">
      <t>シガイ</t>
    </rPh>
    <rPh sb="4" eb="6">
      <t>バアイ</t>
    </rPh>
    <rPh sb="8" eb="10">
      <t>キニュウ</t>
    </rPh>
    <phoneticPr fontId="12"/>
  </si>
  <si>
    <t>フリガナ</t>
    <phoneticPr fontId="12"/>
  </si>
  <si>
    <t>施設・事業所の
運営団体名</t>
    <rPh sb="0" eb="2">
      <t>シセツ</t>
    </rPh>
    <rPh sb="3" eb="5">
      <t>ジギョウ</t>
    </rPh>
    <rPh sb="5" eb="6">
      <t>ショ</t>
    </rPh>
    <rPh sb="8" eb="10">
      <t>ウンエイ</t>
    </rPh>
    <rPh sb="10" eb="12">
      <t>ダンタイ</t>
    </rPh>
    <rPh sb="12" eb="13">
      <t>ナ</t>
    </rPh>
    <phoneticPr fontId="12"/>
  </si>
  <si>
    <t>3．施設等利用費請求金額</t>
    <rPh sb="2" eb="5">
      <t>シセツナド</t>
    </rPh>
    <rPh sb="5" eb="7">
      <t>リヨウ</t>
    </rPh>
    <rPh sb="7" eb="8">
      <t>ヒ</t>
    </rPh>
    <rPh sb="8" eb="10">
      <t>セイキュウ</t>
    </rPh>
    <rPh sb="10" eb="12">
      <t>キンガク</t>
    </rPh>
    <phoneticPr fontId="3"/>
  </si>
  <si>
    <t>提供年月</t>
    <rPh sb="0" eb="2">
      <t>テイキョウ</t>
    </rPh>
    <rPh sb="2" eb="4">
      <t>ネンゲツ</t>
    </rPh>
    <phoneticPr fontId="3"/>
  </si>
  <si>
    <t>月分</t>
    <rPh sb="0" eb="1">
      <t>ガツ</t>
    </rPh>
    <rPh sb="1" eb="2">
      <t>ブン</t>
    </rPh>
    <phoneticPr fontId="3"/>
  </si>
  <si>
    <t>請求金額</t>
    <rPh sb="0" eb="2">
      <t>セイキュウ</t>
    </rPh>
    <rPh sb="2" eb="4">
      <t>キンガク</t>
    </rPh>
    <phoneticPr fontId="3"/>
  </si>
  <si>
    <t>4．施設等利用費請求金額の内訳</t>
    <rPh sb="2" eb="5">
      <t>シセツナド</t>
    </rPh>
    <rPh sb="5" eb="7">
      <t>リヨウ</t>
    </rPh>
    <rPh sb="7" eb="8">
      <t>ヒ</t>
    </rPh>
    <rPh sb="8" eb="10">
      <t>セイキュウ</t>
    </rPh>
    <rPh sb="10" eb="12">
      <t>キンガク</t>
    </rPh>
    <rPh sb="13" eb="15">
      <t>ウチワケ</t>
    </rPh>
    <phoneticPr fontId="3"/>
  </si>
  <si>
    <t>別紙「施設等利用費請求金額内訳書」のとおり</t>
    <rPh sb="0" eb="2">
      <t>ベッシ</t>
    </rPh>
    <rPh sb="3" eb="6">
      <t>シセツナド</t>
    </rPh>
    <rPh sb="6" eb="8">
      <t>リヨウ</t>
    </rPh>
    <rPh sb="8" eb="9">
      <t>ヒ</t>
    </rPh>
    <rPh sb="9" eb="11">
      <t>セイキュウ</t>
    </rPh>
    <rPh sb="11" eb="12">
      <t>キン</t>
    </rPh>
    <rPh sb="12" eb="13">
      <t>ガク</t>
    </rPh>
    <rPh sb="13" eb="16">
      <t>ウチワケショ</t>
    </rPh>
    <phoneticPr fontId="3"/>
  </si>
  <si>
    <t>5．振込先(※1)</t>
    <rPh sb="2" eb="4">
      <t>フリコミ</t>
    </rPh>
    <rPh sb="4" eb="5">
      <t>サキ</t>
    </rPh>
    <phoneticPr fontId="12"/>
  </si>
  <si>
    <t>普通</t>
    <rPh sb="0" eb="2">
      <t>フツウ</t>
    </rPh>
    <phoneticPr fontId="3"/>
  </si>
  <si>
    <t>□</t>
    <phoneticPr fontId="3"/>
  </si>
  <si>
    <t>当座</t>
    <rPh sb="0" eb="2">
      <t>トウザ</t>
    </rPh>
    <phoneticPr fontId="3"/>
  </si>
  <si>
    <t>※1</t>
    <phoneticPr fontId="12"/>
  </si>
  <si>
    <t>請求者と口座名義が同じ振込先をご指定ください。</t>
    <rPh sb="0" eb="3">
      <t>セイキュウシャ</t>
    </rPh>
    <rPh sb="4" eb="6">
      <t>コウザ</t>
    </rPh>
    <rPh sb="6" eb="8">
      <t>メイギ</t>
    </rPh>
    <rPh sb="9" eb="10">
      <t>オナ</t>
    </rPh>
    <rPh sb="11" eb="14">
      <t>フリコミサキ</t>
    </rPh>
    <rPh sb="16" eb="18">
      <t>シテイ</t>
    </rPh>
    <phoneticPr fontId="12"/>
  </si>
  <si>
    <t>施設名</t>
    <rPh sb="0" eb="2">
      <t>シセツ</t>
    </rPh>
    <rPh sb="2" eb="3">
      <t>メイ</t>
    </rPh>
    <phoneticPr fontId="3"/>
  </si>
  <si>
    <t>【</t>
    <phoneticPr fontId="3"/>
  </si>
  <si>
    <t>】</t>
    <phoneticPr fontId="3"/>
  </si>
  <si>
    <t>枚目/</t>
    <rPh sb="0" eb="2">
      <t>マイメ</t>
    </rPh>
    <phoneticPr fontId="3"/>
  </si>
  <si>
    <t>枚</t>
    <rPh sb="0" eb="1">
      <t>マイ</t>
    </rPh>
    <phoneticPr fontId="3"/>
  </si>
  <si>
    <t>施設等利用費請求金額内訳書【認可外保育施設等：代理受領】</t>
    <rPh sb="5" eb="6">
      <t>ヒ</t>
    </rPh>
    <rPh sb="6" eb="8">
      <t>セイキュウ</t>
    </rPh>
    <rPh sb="8" eb="9">
      <t>キン</t>
    </rPh>
    <rPh sb="14" eb="16">
      <t>ニンカ</t>
    </rPh>
    <rPh sb="16" eb="17">
      <t>ガイ</t>
    </rPh>
    <rPh sb="17" eb="19">
      <t>ホイク</t>
    </rPh>
    <rPh sb="19" eb="21">
      <t>シセツ</t>
    </rPh>
    <rPh sb="21" eb="22">
      <t>トウ</t>
    </rPh>
    <rPh sb="23" eb="25">
      <t>ダイリ</t>
    </rPh>
    <rPh sb="25" eb="27">
      <t>ジュリョウ</t>
    </rPh>
    <phoneticPr fontId="3"/>
  </si>
  <si>
    <t>【　　　　年　　月分】</t>
    <phoneticPr fontId="3"/>
  </si>
  <si>
    <t>※施設等利用費請求金額の内訳となる認定子ども全員について記入</t>
    <rPh sb="12" eb="14">
      <t>ウチワケ</t>
    </rPh>
    <rPh sb="17" eb="19">
      <t>ニンテイ</t>
    </rPh>
    <rPh sb="19" eb="20">
      <t>コ</t>
    </rPh>
    <rPh sb="22" eb="24">
      <t>ゼンイン</t>
    </rPh>
    <rPh sb="28" eb="30">
      <t>キニュウ</t>
    </rPh>
    <phoneticPr fontId="3"/>
  </si>
  <si>
    <t>No.</t>
    <phoneticPr fontId="3"/>
  </si>
  <si>
    <t>(フリガナ)
認定子どもの氏名</t>
    <phoneticPr fontId="3"/>
  </si>
  <si>
    <t>認可外保育施設の契約形態・
契約している利用料　※1</t>
    <rPh sb="0" eb="2">
      <t>ニンカ</t>
    </rPh>
    <rPh sb="2" eb="3">
      <t>ガイ</t>
    </rPh>
    <rPh sb="3" eb="5">
      <t>ホイク</t>
    </rPh>
    <rPh sb="5" eb="7">
      <t>シセツ</t>
    </rPh>
    <rPh sb="8" eb="10">
      <t>ケイヤク</t>
    </rPh>
    <rPh sb="10" eb="12">
      <t>ケイタイ</t>
    </rPh>
    <rPh sb="14" eb="16">
      <t>ケイヤク</t>
    </rPh>
    <rPh sb="20" eb="23">
      <t>リヨウリョウ</t>
    </rPh>
    <phoneticPr fontId="3"/>
  </si>
  <si>
    <r>
      <t>月途中の入退園</t>
    </r>
    <r>
      <rPr>
        <sz val="8"/>
        <color theme="1"/>
        <rFont val="Meiryo UI"/>
        <family val="3"/>
        <charset val="128"/>
      </rPr>
      <t/>
    </r>
    <phoneticPr fontId="3"/>
  </si>
  <si>
    <t>徴収した月額利用料(a)</t>
    <rPh sb="0" eb="2">
      <t>チョウシュウ</t>
    </rPh>
    <rPh sb="4" eb="6">
      <t>ゲツガク</t>
    </rPh>
    <rPh sb="6" eb="9">
      <t>リヨウリョウ</t>
    </rPh>
    <phoneticPr fontId="3"/>
  </si>
  <si>
    <t>月額上限額(b) ※2</t>
    <rPh sb="0" eb="2">
      <t>ゲツガク</t>
    </rPh>
    <phoneticPr fontId="3"/>
  </si>
  <si>
    <r>
      <rPr>
        <sz val="8"/>
        <color theme="1"/>
        <rFont val="Meiryo UI"/>
        <family val="3"/>
        <charset val="128"/>
      </rPr>
      <t>レ</t>
    </r>
    <r>
      <rPr>
        <sz val="8"/>
        <color theme="1"/>
        <rFont val="ＭＳ 明朝"/>
        <family val="1"/>
        <charset val="128"/>
      </rPr>
      <t>及び月途中入園(退園)日を記入</t>
    </r>
    <rPh sb="3" eb="4">
      <t>ツキ</t>
    </rPh>
    <rPh sb="4" eb="6">
      <t>トチュウ</t>
    </rPh>
    <phoneticPr fontId="3"/>
  </si>
  <si>
    <t>請求額(aとbを比較して小さい方)</t>
    <phoneticPr fontId="3"/>
  </si>
  <si>
    <t>月額</t>
    <rPh sb="0" eb="2">
      <t>ゲツガク</t>
    </rPh>
    <phoneticPr fontId="3"/>
  </si>
  <si>
    <t>□</t>
    <phoneticPr fontId="3"/>
  </si>
  <si>
    <t>時間</t>
    <rPh sb="0" eb="2">
      <t>ジカン</t>
    </rPh>
    <phoneticPr fontId="3"/>
  </si>
  <si>
    <t>□</t>
    <phoneticPr fontId="3"/>
  </si>
  <si>
    <t>日額</t>
    <rPh sb="0" eb="2">
      <t>ニチガク</t>
    </rPh>
    <phoneticPr fontId="3"/>
  </si>
  <si>
    <t>あり</t>
    <phoneticPr fontId="3"/>
  </si>
  <si>
    <t>入退園日</t>
    <rPh sb="0" eb="1">
      <t>ニュウ</t>
    </rPh>
    <rPh sb="1" eb="3">
      <t>タイエン</t>
    </rPh>
    <rPh sb="3" eb="4">
      <t>ヒ</t>
    </rPh>
    <phoneticPr fontId="3"/>
  </si>
  <si>
    <t>　年　　月　　日</t>
    <rPh sb="1" eb="2">
      <t>ネン</t>
    </rPh>
    <rPh sb="4" eb="5">
      <t>ツキ</t>
    </rPh>
    <rPh sb="7" eb="8">
      <t>ヒ</t>
    </rPh>
    <phoneticPr fontId="3"/>
  </si>
  <si>
    <t>□</t>
    <phoneticPr fontId="3"/>
  </si>
  <si>
    <t>あり</t>
    <phoneticPr fontId="3"/>
  </si>
  <si>
    <t>□</t>
    <phoneticPr fontId="3"/>
  </si>
  <si>
    <t>あり</t>
    <phoneticPr fontId="3"/>
  </si>
  <si>
    <t>あり</t>
    <phoneticPr fontId="3"/>
  </si>
  <si>
    <t>利用料の設定が月単位を超える（四半期、前期・後期など）場合は、当該利用料を当該期間の月数で除して、利用料の月額相当分を算定します。（10円未満の端数切り捨て）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2">
      <t>リヨウリョウ</t>
    </rPh>
    <rPh sb="53" eb="55">
      <t>ゲツガク</t>
    </rPh>
    <rPh sb="55" eb="58">
      <t>ソウトウブン</t>
    </rPh>
    <rPh sb="59" eb="61">
      <t>サンテイ</t>
    </rPh>
    <rPh sb="68" eb="69">
      <t>エン</t>
    </rPh>
    <rPh sb="69" eb="71">
      <t>ミマン</t>
    </rPh>
    <rPh sb="72" eb="74">
      <t>ハスウ</t>
    </rPh>
    <rPh sb="74" eb="75">
      <t>キ</t>
    </rPh>
    <rPh sb="76" eb="77">
      <t>ス</t>
    </rPh>
    <phoneticPr fontId="12"/>
  </si>
  <si>
    <t>※2</t>
    <phoneticPr fontId="12"/>
  </si>
  <si>
    <t xml:space="preserve">月額上限額は、施設等利用給付第2号認定の場合は月額37,000円、第3号認定の場合は42,000円です。
月途中で認定期間が終了する又は開始される場合、月額限度額は次の通りとなります。
・月途中で認定期間が終了する場合の限度額：37,000(42,000)円×終了日までの日数÷その月の日数
・月途中で認定期間が開始される場合の限度額：37,000(42,000)円× 開始日からの日数÷その月の日数
</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rPh sb="130" eb="132">
      <t>シュウリョウ</t>
    </rPh>
    <rPh sb="185" eb="187">
      <t>カイシ</t>
    </rPh>
    <phoneticPr fontId="12"/>
  </si>
  <si>
    <t>月分】</t>
    <rPh sb="0" eb="1">
      <t>ツキ</t>
    </rPh>
    <rPh sb="1" eb="2">
      <t>ブン</t>
    </rPh>
    <phoneticPr fontId="3"/>
  </si>
  <si>
    <t>１．</t>
    <phoneticPr fontId="3"/>
  </si>
  <si>
    <t>２．</t>
    <phoneticPr fontId="3"/>
  </si>
  <si>
    <t>３．</t>
    <phoneticPr fontId="3"/>
  </si>
  <si>
    <t>４．</t>
    <phoneticPr fontId="3"/>
  </si>
  <si>
    <t>フリガナ</t>
    <phoneticPr fontId="3"/>
  </si>
  <si>
    <t>請求者の
所属法人</t>
    <rPh sb="0" eb="3">
      <t>セイキュウシャ</t>
    </rPh>
    <rPh sb="5" eb="7">
      <t>ショゾク</t>
    </rPh>
    <rPh sb="7" eb="9">
      <t>ホウジン</t>
    </rPh>
    <phoneticPr fontId="3"/>
  </si>
  <si>
    <t>〒</t>
    <phoneticPr fontId="12"/>
  </si>
  <si>
    <t>幼稚園等の名称</t>
    <rPh sb="0" eb="3">
      <t>ヨウチエン</t>
    </rPh>
    <rPh sb="3" eb="4">
      <t>ナド</t>
    </rPh>
    <rPh sb="5" eb="7">
      <t>メイショウ</t>
    </rPh>
    <phoneticPr fontId="12"/>
  </si>
  <si>
    <t>幼稚園等の
運営団体名</t>
    <rPh sb="0" eb="3">
      <t>ヨウチエン</t>
    </rPh>
    <rPh sb="3" eb="4">
      <t>ナド</t>
    </rPh>
    <rPh sb="6" eb="8">
      <t>ウンエイ</t>
    </rPh>
    <rPh sb="8" eb="10">
      <t>ダンタイ</t>
    </rPh>
    <rPh sb="10" eb="11">
      <t>ナ</t>
    </rPh>
    <phoneticPr fontId="12"/>
  </si>
  <si>
    <t>請求する
年月分</t>
    <rPh sb="0" eb="2">
      <t>セイキュウ</t>
    </rPh>
    <rPh sb="5" eb="7">
      <t>ネンゲツ</t>
    </rPh>
    <rPh sb="7" eb="8">
      <t>ブン</t>
    </rPh>
    <phoneticPr fontId="3"/>
  </si>
  <si>
    <t>※1</t>
    <phoneticPr fontId="12"/>
  </si>
  <si>
    <t>請求者と同じ口座名義の振込先を指定してください。</t>
    <rPh sb="0" eb="3">
      <t>セイキュウシャ</t>
    </rPh>
    <rPh sb="4" eb="5">
      <t>オナ</t>
    </rPh>
    <rPh sb="6" eb="8">
      <t>コウザ</t>
    </rPh>
    <rPh sb="8" eb="10">
      <t>メイギ</t>
    </rPh>
    <rPh sb="11" eb="14">
      <t>フリコミサキ</t>
    </rPh>
    <rPh sb="15" eb="17">
      <t>シテイ</t>
    </rPh>
    <phoneticPr fontId="12"/>
  </si>
  <si>
    <t>【</t>
    <phoneticPr fontId="3"/>
  </si>
  <si>
    <t>令和</t>
    <rPh sb="0" eb="2">
      <t>レイワ</t>
    </rPh>
    <phoneticPr fontId="3"/>
  </si>
  <si>
    <t>※施設等利用費請求金額の内訳となる認定子ども全員について記入（みやき町居住子どものみ）</t>
    <rPh sb="1" eb="3">
      <t>シセツ</t>
    </rPh>
    <rPh sb="3" eb="4">
      <t>トウ</t>
    </rPh>
    <rPh sb="4" eb="6">
      <t>リヨウ</t>
    </rPh>
    <rPh sb="6" eb="7">
      <t>ヒ</t>
    </rPh>
    <rPh sb="7" eb="9">
      <t>セイキュウ</t>
    </rPh>
    <rPh sb="9" eb="11">
      <t>キンガク</t>
    </rPh>
    <rPh sb="12" eb="14">
      <t>ウチワケ</t>
    </rPh>
    <rPh sb="17" eb="19">
      <t>ニンテイ</t>
    </rPh>
    <rPh sb="19" eb="20">
      <t>コ</t>
    </rPh>
    <rPh sb="22" eb="24">
      <t>ゼンイン</t>
    </rPh>
    <rPh sb="28" eb="30">
      <t>キニュウ</t>
    </rPh>
    <rPh sb="34" eb="35">
      <t>チョウ</t>
    </rPh>
    <rPh sb="35" eb="37">
      <t>キョジュウ</t>
    </rPh>
    <rPh sb="37" eb="38">
      <t>コ</t>
    </rPh>
    <phoneticPr fontId="3"/>
  </si>
  <si>
    <t>人</t>
    <rPh sb="0" eb="1">
      <t>ニン</t>
    </rPh>
    <phoneticPr fontId="3"/>
  </si>
  <si>
    <t>※１利用料の設定が月単位を超える（四半期、前期・後期等）場合は、当該利用料を当該期間の月数で除して、当該利用料の月額相当分を算定し、契約形態を月額契約に選択したうえで、算定した月額相当分を記入してください。</t>
    <rPh sb="2" eb="5">
      <t>リヨウリョウ</t>
    </rPh>
    <rPh sb="6" eb="8">
      <t>セッテイ</t>
    </rPh>
    <rPh sb="9" eb="12">
      <t>ツキタンイ</t>
    </rPh>
    <rPh sb="13" eb="14">
      <t>コ</t>
    </rPh>
    <rPh sb="17" eb="18">
      <t>４</t>
    </rPh>
    <rPh sb="18" eb="20">
      <t>ハンキ</t>
    </rPh>
    <rPh sb="21" eb="23">
      <t>ゼンキ</t>
    </rPh>
    <rPh sb="24" eb="26">
      <t>コウキ</t>
    </rPh>
    <rPh sb="26" eb="27">
      <t>トウ</t>
    </rPh>
    <rPh sb="28" eb="30">
      <t>バアイ</t>
    </rPh>
    <rPh sb="32" eb="34">
      <t>トウガイ</t>
    </rPh>
    <rPh sb="34" eb="37">
      <t>リヨウリョウ</t>
    </rPh>
    <rPh sb="38" eb="40">
      <t>トウガイ</t>
    </rPh>
    <rPh sb="40" eb="42">
      <t>キカン</t>
    </rPh>
    <rPh sb="43" eb="45">
      <t>ツキスウ</t>
    </rPh>
    <rPh sb="46" eb="47">
      <t>ジョ</t>
    </rPh>
    <rPh sb="50" eb="52">
      <t>トウガイ</t>
    </rPh>
    <rPh sb="52" eb="55">
      <t>リヨウリョウ</t>
    </rPh>
    <rPh sb="56" eb="58">
      <t>ゲツガク</t>
    </rPh>
    <rPh sb="58" eb="61">
      <t>ソウトウブン</t>
    </rPh>
    <rPh sb="62" eb="64">
      <t>サンテイ</t>
    </rPh>
    <rPh sb="66" eb="68">
      <t>ケイヤク</t>
    </rPh>
    <rPh sb="68" eb="70">
      <t>ケイタイ</t>
    </rPh>
    <rPh sb="71" eb="73">
      <t>ゲツガク</t>
    </rPh>
    <rPh sb="73" eb="75">
      <t>ケイヤク</t>
    </rPh>
    <rPh sb="76" eb="78">
      <t>センタク</t>
    </rPh>
    <rPh sb="84" eb="86">
      <t>サンテイ</t>
    </rPh>
    <rPh sb="88" eb="89">
      <t>ツキ</t>
    </rPh>
    <rPh sb="89" eb="90">
      <t>ガク</t>
    </rPh>
    <rPh sb="90" eb="93">
      <t>ソウトウブン</t>
    </rPh>
    <rPh sb="94" eb="96">
      <t>キニュウ</t>
    </rPh>
    <phoneticPr fontId="3"/>
  </si>
  <si>
    <t>3歳</t>
    <rPh sb="1" eb="2">
      <t>サイ</t>
    </rPh>
    <phoneticPr fontId="3"/>
  </si>
  <si>
    <t>4歳</t>
    <rPh sb="1" eb="2">
      <t>サイ</t>
    </rPh>
    <phoneticPr fontId="3"/>
  </si>
  <si>
    <t>5歳</t>
    <rPh sb="1" eb="2">
      <t>サイ</t>
    </rPh>
    <phoneticPr fontId="3"/>
  </si>
  <si>
    <t>※４月途中で退園する場合は、月額上限額×退園日までの平日開所日数÷その月の平日開所日数、月途中で入園する場合は、月額上限額×入園日以降の平日開所日数÷その月の平日開所日数になります。</t>
    <rPh sb="2" eb="3">
      <t>ツキ</t>
    </rPh>
    <rPh sb="3" eb="5">
      <t>トチュウ</t>
    </rPh>
    <rPh sb="6" eb="8">
      <t>タイエン</t>
    </rPh>
    <rPh sb="10" eb="12">
      <t>バアイ</t>
    </rPh>
    <rPh sb="14" eb="15">
      <t>ツキ</t>
    </rPh>
    <rPh sb="15" eb="16">
      <t>ガク</t>
    </rPh>
    <rPh sb="16" eb="18">
      <t>ジョウゲン</t>
    </rPh>
    <rPh sb="18" eb="19">
      <t>ガク</t>
    </rPh>
    <rPh sb="20" eb="22">
      <t>タイエン</t>
    </rPh>
    <rPh sb="22" eb="23">
      <t>ビ</t>
    </rPh>
    <rPh sb="26" eb="28">
      <t>ヘイジツ</t>
    </rPh>
    <rPh sb="28" eb="30">
      <t>カイショ</t>
    </rPh>
    <rPh sb="30" eb="32">
      <t>ニッスウ</t>
    </rPh>
    <rPh sb="35" eb="36">
      <t>ツキ</t>
    </rPh>
    <rPh sb="37" eb="43">
      <t>ヘイジツカイショニッスウ</t>
    </rPh>
    <rPh sb="44" eb="45">
      <t>ツキ</t>
    </rPh>
    <rPh sb="45" eb="47">
      <t>トチュウ</t>
    </rPh>
    <rPh sb="48" eb="50">
      <t>ニュウエン</t>
    </rPh>
    <rPh sb="52" eb="54">
      <t>バアイ</t>
    </rPh>
    <rPh sb="56" eb="58">
      <t>ゲツガク</t>
    </rPh>
    <rPh sb="58" eb="60">
      <t>ジョウゲン</t>
    </rPh>
    <rPh sb="60" eb="61">
      <t>ガク</t>
    </rPh>
    <rPh sb="62" eb="64">
      <t>ニュウエン</t>
    </rPh>
    <rPh sb="64" eb="65">
      <t>ビ</t>
    </rPh>
    <rPh sb="65" eb="67">
      <t>イコウ</t>
    </rPh>
    <rPh sb="68" eb="70">
      <t>ヘイジツ</t>
    </rPh>
    <rPh sb="70" eb="72">
      <t>カイショ</t>
    </rPh>
    <rPh sb="72" eb="74">
      <t>ニッスウ</t>
    </rPh>
    <rPh sb="77" eb="78">
      <t>ツキ</t>
    </rPh>
    <rPh sb="79" eb="83">
      <t>ヘイジツカイショ</t>
    </rPh>
    <rPh sb="83" eb="85">
      <t>ニッスウ</t>
    </rPh>
    <phoneticPr fontId="3"/>
  </si>
  <si>
    <t>（月額上限額：25,700円、国立大学付属幼稚園：8,700円、国立大学付属特別支援学校は400円）</t>
    <rPh sb="1" eb="5">
      <t>ゲツガクジョウゲン</t>
    </rPh>
    <rPh sb="5" eb="6">
      <t>ガク</t>
    </rPh>
    <rPh sb="9" eb="14">
      <t>７００エン</t>
    </rPh>
    <rPh sb="15" eb="17">
      <t>コクリツ</t>
    </rPh>
    <rPh sb="17" eb="19">
      <t>ダイガク</t>
    </rPh>
    <rPh sb="19" eb="21">
      <t>フゾク</t>
    </rPh>
    <rPh sb="21" eb="24">
      <t>ヨウチエン</t>
    </rPh>
    <rPh sb="26" eb="31">
      <t>７００エン</t>
    </rPh>
    <rPh sb="32" eb="34">
      <t>コクリツ</t>
    </rPh>
    <rPh sb="34" eb="36">
      <t>ダイガク</t>
    </rPh>
    <rPh sb="36" eb="38">
      <t>フゾク</t>
    </rPh>
    <rPh sb="38" eb="40">
      <t>トクベツ</t>
    </rPh>
    <rPh sb="40" eb="42">
      <t>シエン</t>
    </rPh>
    <rPh sb="42" eb="44">
      <t>ガッコウ</t>
    </rPh>
    <rPh sb="48" eb="49">
      <t>エン</t>
    </rPh>
    <phoneticPr fontId="3"/>
  </si>
  <si>
    <t>Ｎｏ．</t>
    <phoneticPr fontId="3"/>
  </si>
  <si>
    <t>年齢</t>
    <rPh sb="0" eb="2">
      <t>ネンレイ</t>
    </rPh>
    <phoneticPr fontId="3"/>
  </si>
  <si>
    <t>生年月日</t>
    <rPh sb="0" eb="4">
      <t>セイネンガッピ</t>
    </rPh>
    <phoneticPr fontId="3"/>
  </si>
  <si>
    <t>児童氏名</t>
    <rPh sb="0" eb="2">
      <t>ジドウ</t>
    </rPh>
    <rPh sb="2" eb="4">
      <t>シメイ</t>
    </rPh>
    <phoneticPr fontId="3"/>
  </si>
  <si>
    <t>契約形態</t>
    <rPh sb="0" eb="2">
      <t>ケイヤク</t>
    </rPh>
    <rPh sb="2" eb="4">
      <t>ケイタイ</t>
    </rPh>
    <phoneticPr fontId="3"/>
  </si>
  <si>
    <t>利用料※１</t>
    <rPh sb="0" eb="3">
      <t>リヨウリョウ</t>
    </rPh>
    <phoneticPr fontId="3"/>
  </si>
  <si>
    <t>請求額</t>
    <rPh sb="0" eb="2">
      <t>セイキュウ</t>
    </rPh>
    <rPh sb="2" eb="3">
      <t>ガク</t>
    </rPh>
    <phoneticPr fontId="3"/>
  </si>
  <si>
    <t>月額利用料</t>
    <rPh sb="0" eb="2">
      <t>ゲツガク</t>
    </rPh>
    <rPh sb="2" eb="5">
      <t>リヨウリョウ</t>
    </rPh>
    <phoneticPr fontId="3"/>
  </si>
  <si>
    <t>月額上限額※４</t>
    <rPh sb="0" eb="2">
      <t>ゲツガク</t>
    </rPh>
    <rPh sb="2" eb="4">
      <t>ジョウゲン</t>
    </rPh>
    <rPh sb="4" eb="5">
      <t>ガク</t>
    </rPh>
    <phoneticPr fontId="3"/>
  </si>
  <si>
    <t>4/1時点</t>
    <rPh sb="3" eb="5">
      <t>ジテン</t>
    </rPh>
    <phoneticPr fontId="3"/>
  </si>
  <si>
    <t>(a)</t>
    <phoneticPr fontId="3"/>
  </si>
  <si>
    <t>(b)</t>
    <phoneticPr fontId="3"/>
  </si>
  <si>
    <t>（=a）</t>
    <phoneticPr fontId="3"/>
  </si>
  <si>
    <t>入退園の別</t>
    <rPh sb="0" eb="1">
      <t>ニュウ</t>
    </rPh>
    <rPh sb="1" eb="3">
      <t>タイエン</t>
    </rPh>
    <rPh sb="4" eb="5">
      <t>ベツ</t>
    </rPh>
    <phoneticPr fontId="3"/>
  </si>
  <si>
    <t>平成</t>
    <rPh sb="0" eb="2">
      <t>ヘイセイ</t>
    </rPh>
    <phoneticPr fontId="3"/>
  </si>
  <si>
    <t>月額契約</t>
    <rPh sb="0" eb="2">
      <t>ゲツガク</t>
    </rPh>
    <rPh sb="2" eb="4">
      <t>ケイヤク</t>
    </rPh>
    <phoneticPr fontId="3"/>
  </si>
  <si>
    <t>日額契約</t>
    <rPh sb="0" eb="2">
      <t>ニチガク</t>
    </rPh>
    <rPh sb="2" eb="4">
      <t>ケイヤク</t>
    </rPh>
    <phoneticPr fontId="3"/>
  </si>
  <si>
    <t>時間契約</t>
    <rPh sb="0" eb="2">
      <t>ジカン</t>
    </rPh>
    <rPh sb="2" eb="4">
      <t>ケイヤク</t>
    </rPh>
    <phoneticPr fontId="3"/>
  </si>
  <si>
    <t>施設等利用費請求金額内訳書(認可外等利用料）</t>
    <rPh sb="0" eb="2">
      <t>シセツ</t>
    </rPh>
    <rPh sb="2" eb="3">
      <t>トウ</t>
    </rPh>
    <rPh sb="3" eb="5">
      <t>リヨウ</t>
    </rPh>
    <rPh sb="5" eb="6">
      <t>ヒ</t>
    </rPh>
    <rPh sb="6" eb="13">
      <t>セイキュウキンガクウチワケショ</t>
    </rPh>
    <rPh sb="14" eb="16">
      <t>ニンカ</t>
    </rPh>
    <rPh sb="16" eb="17">
      <t>ガイ</t>
    </rPh>
    <rPh sb="17" eb="18">
      <t>トウ</t>
    </rPh>
    <rPh sb="18" eb="21">
      <t>リヨウリョウ</t>
    </rPh>
    <phoneticPr fontId="3"/>
  </si>
  <si>
    <t>（認可外施設等：法定代理受領）</t>
    <rPh sb="1" eb="3">
      <t>ニンカ</t>
    </rPh>
    <rPh sb="3" eb="4">
      <t>ガイ</t>
    </rPh>
    <rPh sb="4" eb="6">
      <t>シセツ</t>
    </rPh>
    <rPh sb="6" eb="7">
      <t>トウ</t>
    </rPh>
    <rPh sb="8" eb="10">
      <t>ホウテイ</t>
    </rPh>
    <rPh sb="10" eb="12">
      <t>ダイリ</t>
    </rPh>
    <rPh sb="12" eb="14">
      <t>ジュリョウ</t>
    </rPh>
    <phoneticPr fontId="3"/>
  </si>
  <si>
    <t>月途中で認定開始(終了）がある場合のみ記入</t>
    <rPh sb="0" eb="1">
      <t>ツキ</t>
    </rPh>
    <rPh sb="1" eb="3">
      <t>トチュウ</t>
    </rPh>
    <rPh sb="4" eb="6">
      <t>ニンテイ</t>
    </rPh>
    <rPh sb="6" eb="8">
      <t>カイシ</t>
    </rPh>
    <rPh sb="9" eb="11">
      <t>シュウリョウ</t>
    </rPh>
    <rPh sb="15" eb="17">
      <t>バアイ</t>
    </rPh>
    <rPh sb="19" eb="21">
      <t>キニュウ</t>
    </rPh>
    <phoneticPr fontId="3"/>
  </si>
  <si>
    <t>該当月の
日数</t>
    <rPh sb="0" eb="2">
      <t>ガイトウ</t>
    </rPh>
    <rPh sb="2" eb="3">
      <t>ツキ</t>
    </rPh>
    <rPh sb="5" eb="7">
      <t>ニッスウ</t>
    </rPh>
    <phoneticPr fontId="3"/>
  </si>
  <si>
    <t>認定区分</t>
    <rPh sb="0" eb="2">
      <t>ニンテイ</t>
    </rPh>
    <rPh sb="2" eb="4">
      <t>クブン</t>
    </rPh>
    <phoneticPr fontId="3"/>
  </si>
  <si>
    <t>月途中の認定開始
(終了）がある場合</t>
    <rPh sb="0" eb="1">
      <t>ツキ</t>
    </rPh>
    <rPh sb="1" eb="3">
      <t>トチュウ</t>
    </rPh>
    <rPh sb="4" eb="6">
      <t>ニンテイ</t>
    </rPh>
    <rPh sb="6" eb="8">
      <t>カイシ</t>
    </rPh>
    <rPh sb="10" eb="12">
      <t>シュウリョウ</t>
    </rPh>
    <rPh sb="16" eb="18">
      <t>バアイ</t>
    </rPh>
    <phoneticPr fontId="3"/>
  </si>
  <si>
    <t>新2号</t>
    <rPh sb="0" eb="1">
      <t>シン</t>
    </rPh>
    <rPh sb="2" eb="3">
      <t>ゴウ</t>
    </rPh>
    <phoneticPr fontId="3"/>
  </si>
  <si>
    <t>新3号</t>
    <rPh sb="0" eb="1">
      <t>シン</t>
    </rPh>
    <rPh sb="2" eb="3">
      <t>ゴウ</t>
    </rPh>
    <phoneticPr fontId="3"/>
  </si>
  <si>
    <t>(e)と(b)を比較して小さい方</t>
    <rPh sb="8" eb="10">
      <t>ヒカク</t>
    </rPh>
    <rPh sb="12" eb="13">
      <t>チイ</t>
    </rPh>
    <rPh sb="15" eb="16">
      <t>ホウ</t>
    </rPh>
    <phoneticPr fontId="3"/>
  </si>
  <si>
    <t>中途認定の有無</t>
    <rPh sb="0" eb="2">
      <t>チュウト</t>
    </rPh>
    <rPh sb="2" eb="4">
      <t>ニンテイ</t>
    </rPh>
    <rPh sb="5" eb="7">
      <t>ウム</t>
    </rPh>
    <phoneticPr fontId="3"/>
  </si>
  <si>
    <t>なし</t>
    <phoneticPr fontId="3"/>
  </si>
  <si>
    <t>認定日以降(認定日まで)の日数</t>
    <rPh sb="0" eb="2">
      <t>ニンテイ</t>
    </rPh>
    <rPh sb="2" eb="3">
      <t>ビ</t>
    </rPh>
    <rPh sb="3" eb="5">
      <t>イコウ</t>
    </rPh>
    <rPh sb="6" eb="8">
      <t>ニンテイ</t>
    </rPh>
    <rPh sb="8" eb="9">
      <t>ビ</t>
    </rPh>
    <rPh sb="13" eb="15">
      <t>ニッスウ</t>
    </rPh>
    <phoneticPr fontId="3"/>
  </si>
  <si>
    <t>0歳</t>
    <rPh sb="1" eb="2">
      <t>サイ</t>
    </rPh>
    <phoneticPr fontId="3"/>
  </si>
  <si>
    <t>1歳</t>
    <rPh sb="1" eb="2">
      <t>サイ</t>
    </rPh>
    <phoneticPr fontId="3"/>
  </si>
  <si>
    <t>2歳</t>
    <rPh sb="1" eb="2">
      <t>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</si>
</sst>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scheme val="minor"/>
    </font>
    <font>
      <sz val="11"/>
      <color theme="1"/>
      <name val="游ゴシック"/>
      <family val="2"/>
      <scheme val="minor"/>
    </font>
    <font>
      <sz val="10"/>
      <color theme="1"/>
      <name val="ＭＳ 明朝"/>
      <family val="1"/>
      <charset val="128"/>
    </font>
    <font>
      <sz val="6"/>
      <name val="游ゴシック"/>
      <family val="3"/>
      <charset val="128"/>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8"/>
      <color theme="1"/>
      <name val="ＭＳ 明朝"/>
      <family val="1"/>
      <charset val="128"/>
    </font>
    <font>
      <b/>
      <sz val="10"/>
      <color theme="1"/>
      <name val="ＭＳ 明朝"/>
      <family val="1"/>
      <charset val="128"/>
    </font>
    <font>
      <sz val="10"/>
      <color theme="1"/>
      <name val="Meiryo UI"/>
      <family val="3"/>
      <charset val="128"/>
    </font>
    <font>
      <sz val="6"/>
      <name val="ＭＳ Ｐゴシック"/>
      <family val="3"/>
      <charset val="128"/>
    </font>
    <font>
      <sz val="11"/>
      <color theme="1"/>
      <name val="ＭＳ 明朝"/>
      <family val="1"/>
      <charset val="128"/>
    </font>
    <font>
      <sz val="12"/>
      <color theme="1"/>
      <name val="Meiryo UI"/>
      <family val="3"/>
      <charset val="128"/>
    </font>
    <font>
      <sz val="9"/>
      <color theme="1"/>
      <name val="ＭＳ 明朝"/>
      <family val="1"/>
      <charset val="128"/>
    </font>
    <font>
      <sz val="9"/>
      <color theme="1"/>
      <name val="游ゴシック"/>
      <family val="2"/>
      <scheme val="minor"/>
    </font>
    <font>
      <sz val="11"/>
      <color theme="1"/>
      <name val="Meiryo UI"/>
      <family val="3"/>
      <charset val="128"/>
    </font>
    <font>
      <sz val="8"/>
      <color theme="1"/>
      <name val="Meiryo UI"/>
      <family val="3"/>
      <charset val="128"/>
    </font>
    <font>
      <u/>
      <sz val="8"/>
      <color theme="1"/>
      <name val="ＭＳ 明朝"/>
      <family val="1"/>
      <charset val="128"/>
    </font>
    <font>
      <sz val="8"/>
      <color theme="1"/>
      <name val="游ゴシック"/>
      <family val="2"/>
      <scheme val="minor"/>
    </font>
    <font>
      <sz val="14"/>
      <color theme="1"/>
      <name val="ＭＳ ゴシック"/>
      <family val="3"/>
      <charset val="128"/>
    </font>
    <font>
      <b/>
      <sz val="18"/>
      <color theme="1"/>
      <name val="游ゴシック"/>
      <family val="3"/>
      <charset val="128"/>
      <scheme val="minor"/>
    </font>
    <font>
      <sz val="14"/>
      <color theme="1"/>
      <name val="游ゴシック"/>
      <family val="2"/>
      <scheme val="minor"/>
    </font>
    <font>
      <sz val="11"/>
      <color theme="1"/>
      <name val="游ゴシック"/>
      <family val="3"/>
      <charset val="128"/>
      <scheme val="minor"/>
    </font>
    <font>
      <b/>
      <sz val="11"/>
      <color rgb="FF00B050"/>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10"/>
      <color theme="1"/>
      <name val="游ゴシック"/>
      <family val="2"/>
      <scheme val="minor"/>
    </font>
    <font>
      <sz val="10"/>
      <color theme="1"/>
      <name val="游ゴシック"/>
      <family val="3"/>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s>
  <borders count="52">
    <border>
      <left/>
      <right/>
      <top/>
      <bottom/>
      <diagonal/>
    </border>
    <border>
      <left/>
      <right/>
      <top/>
      <bottom style="thin">
        <color indexed="64"/>
      </bottom>
      <diagonal/>
    </border>
    <border>
      <left/>
      <right style="hair">
        <color indexed="64"/>
      </right>
      <top/>
      <bottom/>
      <diagonal/>
    </border>
    <border>
      <left/>
      <right style="thin">
        <color indexed="64"/>
      </right>
      <top/>
      <bottom/>
      <diagonal/>
    </border>
    <border>
      <left style="thin">
        <color indexed="64"/>
      </left>
      <right/>
      <top/>
      <bottom/>
      <diagonal/>
    </border>
    <border>
      <left style="hair">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367">
    <xf numFmtId="0" fontId="0" fillId="0" borderId="0" xfId="0"/>
    <xf numFmtId="0" fontId="2" fillId="0" borderId="0" xfId="0" applyFont="1" applyFill="1" applyAlignment="1">
      <alignment vertical="center"/>
    </xf>
    <xf numFmtId="0" fontId="4" fillId="0" borderId="0" xfId="0" applyFont="1" applyAlignment="1">
      <alignment vertical="center"/>
    </xf>
    <xf numFmtId="0" fontId="6" fillId="0" borderId="0" xfId="0" applyFont="1" applyFill="1" applyBorder="1" applyAlignment="1">
      <alignment vertical="center"/>
    </xf>
    <xf numFmtId="0" fontId="2" fillId="0" borderId="0" xfId="0" applyFont="1" applyAlignment="1">
      <alignment vertical="center"/>
    </xf>
    <xf numFmtId="0" fontId="2" fillId="0" borderId="0" xfId="0" applyFont="1" applyAlignment="1">
      <alignment wrapText="1"/>
    </xf>
    <xf numFmtId="0" fontId="0" fillId="0" borderId="0" xfId="0" applyAlignment="1">
      <alignment vertical="center"/>
    </xf>
    <xf numFmtId="0" fontId="9" fillId="0" borderId="0" xfId="0" applyFont="1" applyAlignment="1">
      <alignment vertical="center"/>
    </xf>
    <xf numFmtId="0" fontId="4" fillId="0" borderId="0" xfId="0" applyFont="1" applyBorder="1" applyAlignment="1">
      <alignment vertical="center"/>
    </xf>
    <xf numFmtId="0" fontId="13" fillId="0" borderId="0" xfId="0" applyFont="1"/>
    <xf numFmtId="0" fontId="13" fillId="0" borderId="0" xfId="0" applyFont="1" applyFill="1" applyAlignment="1">
      <alignment vertical="center"/>
    </xf>
    <xf numFmtId="0" fontId="13" fillId="0" borderId="0" xfId="0" applyFont="1" applyAlignment="1">
      <alignment vertical="center"/>
    </xf>
    <xf numFmtId="0" fontId="15" fillId="0" borderId="0" xfId="0" applyFont="1" applyFill="1" applyBorder="1" applyAlignment="1">
      <alignment vertical="top"/>
    </xf>
    <xf numFmtId="0" fontId="13" fillId="0" borderId="0" xfId="0" applyFont="1" applyAlignment="1">
      <alignment vertical="top"/>
    </xf>
    <xf numFmtId="0" fontId="15" fillId="0" borderId="0" xfId="0" applyFont="1" applyFill="1"/>
    <xf numFmtId="0" fontId="16" fillId="0" borderId="0" xfId="0" applyFont="1"/>
    <xf numFmtId="0" fontId="15" fillId="0" borderId="0" xfId="0" applyFont="1" applyAlignment="1">
      <alignment vertical="top"/>
    </xf>
    <xf numFmtId="49" fontId="15"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14" fillId="0" borderId="0"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15" fillId="0" borderId="0" xfId="0" applyFont="1" applyFill="1" applyAlignment="1">
      <alignment horizontal="left" vertical="top"/>
    </xf>
    <xf numFmtId="0" fontId="16" fillId="0" borderId="0" xfId="0" applyFont="1" applyAlignment="1">
      <alignment vertical="top"/>
    </xf>
    <xf numFmtId="0" fontId="5"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right" vertical="center"/>
    </xf>
    <xf numFmtId="0" fontId="17" fillId="0" borderId="0" xfId="0" applyFont="1" applyBorder="1" applyAlignment="1">
      <alignment horizontal="center" vertical="center"/>
    </xf>
    <xf numFmtId="0" fontId="5" fillId="0" borderId="0" xfId="0" applyFont="1" applyAlignment="1">
      <alignment horizontal="right" vertical="center"/>
    </xf>
    <xf numFmtId="0" fontId="7" fillId="0" borderId="0" xfId="0" applyFont="1" applyAlignment="1">
      <alignment vertical="center"/>
    </xf>
    <xf numFmtId="0" fontId="2" fillId="3" borderId="4"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9" fillId="0" borderId="0" xfId="0" applyFont="1" applyFill="1" applyBorder="1" applyAlignment="1">
      <alignment horizontal="left" vertical="top"/>
    </xf>
    <xf numFmtId="0" fontId="9" fillId="0" borderId="0" xfId="0" applyFont="1" applyFill="1" applyBorder="1" applyAlignment="1">
      <alignment vertical="top"/>
    </xf>
    <xf numFmtId="0" fontId="19" fillId="0" borderId="0" xfId="0" applyFont="1" applyFill="1" applyBorder="1" applyAlignment="1">
      <alignment vertical="top" wrapText="1"/>
    </xf>
    <xf numFmtId="0" fontId="9" fillId="0" borderId="8" xfId="0" applyFont="1" applyFill="1" applyBorder="1" applyAlignment="1">
      <alignment vertical="top" wrapText="1"/>
    </xf>
    <xf numFmtId="0" fontId="20" fillId="0" borderId="0" xfId="0" applyFont="1" applyBorder="1"/>
    <xf numFmtId="0" fontId="20" fillId="0" borderId="0" xfId="0" applyFont="1" applyBorder="1" applyAlignment="1">
      <alignment vertical="top"/>
    </xf>
    <xf numFmtId="0" fontId="9" fillId="0" borderId="0" xfId="0" applyFont="1" applyFill="1"/>
    <xf numFmtId="0" fontId="20" fillId="0" borderId="0" xfId="0" applyFont="1"/>
    <xf numFmtId="0" fontId="9" fillId="0" borderId="0" xfId="0" applyFont="1" applyFill="1" applyBorder="1" applyAlignment="1">
      <alignment vertical="top" wrapText="1"/>
    </xf>
    <xf numFmtId="0" fontId="9" fillId="0" borderId="0" xfId="0" applyFont="1" applyFill="1" applyBorder="1" applyAlignment="1">
      <alignment horizontal="center" vertical="top"/>
    </xf>
    <xf numFmtId="0" fontId="9" fillId="0" borderId="0" xfId="0" quotePrefix="1" applyFont="1" applyFill="1" applyBorder="1" applyAlignment="1">
      <alignment horizontal="right" vertical="top"/>
    </xf>
    <xf numFmtId="0" fontId="8" fillId="0" borderId="0" xfId="0" applyFont="1" applyAlignment="1">
      <alignment vertical="center"/>
    </xf>
    <xf numFmtId="0" fontId="8" fillId="0" borderId="0" xfId="0" applyFont="1" applyAlignment="1" applyProtection="1">
      <alignment vertical="center"/>
      <protection hidden="1"/>
    </xf>
    <xf numFmtId="0" fontId="2" fillId="0" borderId="0" xfId="0" applyFont="1" applyAlignment="1" applyProtection="1">
      <alignment vertical="center"/>
      <protection hidden="1"/>
    </xf>
    <xf numFmtId="0" fontId="22" fillId="0" borderId="0" xfId="0" applyFont="1"/>
    <xf numFmtId="0" fontId="0" fillId="0" borderId="0" xfId="0" applyAlignment="1">
      <alignment horizontal="right"/>
    </xf>
    <xf numFmtId="0" fontId="0" fillId="0" borderId="0" xfId="0" applyProtection="1">
      <protection locked="0"/>
    </xf>
    <xf numFmtId="0" fontId="23" fillId="0" borderId="0" xfId="0" applyFont="1"/>
    <xf numFmtId="0" fontId="0" fillId="0" borderId="6" xfId="0" applyBorder="1" applyProtection="1">
      <protection hidden="1"/>
    </xf>
    <xf numFmtId="0" fontId="0" fillId="0" borderId="47" xfId="0" applyBorder="1" applyProtection="1">
      <protection hidden="1"/>
    </xf>
    <xf numFmtId="0" fontId="0" fillId="0" borderId="0" xfId="0" applyFont="1"/>
    <xf numFmtId="0" fontId="24" fillId="0" borderId="0" xfId="0" applyFont="1"/>
    <xf numFmtId="0" fontId="0" fillId="0" borderId="0" xfId="0" applyAlignment="1"/>
    <xf numFmtId="0" fontId="0" fillId="0" borderId="50" xfId="0" applyBorder="1" applyAlignment="1">
      <alignment vertical="center" shrinkToFit="1"/>
    </xf>
    <xf numFmtId="0" fontId="0" fillId="0" borderId="48" xfId="0" applyBorder="1" applyAlignment="1">
      <alignment horizontal="center"/>
    </xf>
    <xf numFmtId="0" fontId="0" fillId="4" borderId="48" xfId="0" applyFill="1" applyBorder="1" applyProtection="1">
      <protection locked="0"/>
    </xf>
    <xf numFmtId="0" fontId="0" fillId="0" borderId="6" xfId="0" applyBorder="1" applyAlignment="1" applyProtection="1">
      <alignment horizontal="center"/>
      <protection locked="0"/>
    </xf>
    <xf numFmtId="0" fontId="0" fillId="4" borderId="7" xfId="0" applyFill="1" applyBorder="1" applyAlignment="1" applyProtection="1">
      <alignment horizontal="center"/>
      <protection locked="0"/>
    </xf>
    <xf numFmtId="0" fontId="0" fillId="0" borderId="7" xfId="0" applyBorder="1" applyAlignment="1" applyProtection="1">
      <alignment horizontal="center"/>
      <protection locked="0"/>
    </xf>
    <xf numFmtId="0" fontId="0" fillId="0" borderId="47" xfId="0" applyBorder="1" applyAlignment="1" applyProtection="1">
      <alignment horizontal="center"/>
      <protection locked="0"/>
    </xf>
    <xf numFmtId="0" fontId="0" fillId="4" borderId="6" xfId="0" applyFill="1" applyBorder="1" applyProtection="1">
      <protection locked="0"/>
    </xf>
    <xf numFmtId="0" fontId="0" fillId="5" borderId="6" xfId="0" applyFill="1" applyBorder="1" applyAlignment="1" applyProtection="1">
      <alignment horizontal="center"/>
      <protection locked="0"/>
    </xf>
    <xf numFmtId="0" fontId="0" fillId="5" borderId="48" xfId="0" applyFill="1" applyBorder="1" applyAlignment="1" applyProtection="1">
      <alignment horizontal="center"/>
      <protection locked="0"/>
    </xf>
    <xf numFmtId="0" fontId="0" fillId="0" borderId="47" xfId="0" applyBorder="1" applyAlignment="1">
      <alignment horizontal="center"/>
    </xf>
    <xf numFmtId="3" fontId="0" fillId="0" borderId="6" xfId="0" applyNumberFormat="1" applyBorder="1" applyProtection="1">
      <protection hidden="1"/>
    </xf>
    <xf numFmtId="0" fontId="0" fillId="0" borderId="7" xfId="0" applyBorder="1" applyProtection="1">
      <protection hidden="1"/>
    </xf>
    <xf numFmtId="0" fontId="0" fillId="3" borderId="48" xfId="0" applyFill="1" applyBorder="1"/>
    <xf numFmtId="0" fontId="0" fillId="3" borderId="6" xfId="0" applyFill="1" applyBorder="1"/>
    <xf numFmtId="0" fontId="0" fillId="3" borderId="7" xfId="0" applyFill="1" applyBorder="1"/>
    <xf numFmtId="0" fontId="0" fillId="3" borderId="47" xfId="0" applyFill="1" applyBorder="1"/>
    <xf numFmtId="0" fontId="0" fillId="0" borderId="48" xfId="0" applyBorder="1"/>
    <xf numFmtId="0" fontId="0" fillId="0" borderId="48" xfId="0" applyFill="1" applyBorder="1"/>
    <xf numFmtId="3" fontId="27" fillId="0" borderId="6" xfId="0" applyNumberFormat="1" applyFont="1" applyBorder="1"/>
    <xf numFmtId="0" fontId="0" fillId="0" borderId="0" xfId="0" applyBorder="1"/>
    <xf numFmtId="0" fontId="0" fillId="0" borderId="0" xfId="0" applyBorder="1" applyProtection="1">
      <protection hidden="1"/>
    </xf>
    <xf numFmtId="0" fontId="0" fillId="0" borderId="0" xfId="0" applyBorder="1" applyAlignment="1" applyProtection="1">
      <alignment horizontal="center"/>
      <protection hidden="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1" xfId="0" applyFont="1" applyFill="1" applyBorder="1" applyAlignment="1">
      <alignment horizontal="center" vertical="center" shrinkToFit="1"/>
    </xf>
    <xf numFmtId="0" fontId="2" fillId="3" borderId="43" xfId="0" applyFont="1" applyFill="1" applyBorder="1" applyAlignment="1">
      <alignment horizontal="center" vertical="center" shrinkToFit="1"/>
    </xf>
    <xf numFmtId="0" fontId="2" fillId="3" borderId="44" xfId="0" applyFont="1" applyFill="1" applyBorder="1" applyAlignment="1">
      <alignment horizontal="center" vertical="center" shrinkToFit="1"/>
    </xf>
    <xf numFmtId="0" fontId="2" fillId="3" borderId="45"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46" xfId="0" applyFont="1" applyFill="1" applyBorder="1" applyAlignment="1">
      <alignment horizontal="center" vertical="center" shrinkToFit="1"/>
    </xf>
    <xf numFmtId="0" fontId="2" fillId="3" borderId="12" xfId="0" applyFont="1" applyFill="1" applyBorder="1" applyAlignment="1">
      <alignment horizontal="distributed" vertical="center"/>
    </xf>
    <xf numFmtId="0" fontId="2" fillId="3" borderId="13" xfId="0" applyFont="1" applyFill="1" applyBorder="1" applyAlignment="1">
      <alignment horizontal="distributed" vertical="center"/>
    </xf>
    <xf numFmtId="0" fontId="2" fillId="3" borderId="14" xfId="0" applyFont="1" applyFill="1" applyBorder="1" applyAlignment="1">
      <alignment horizontal="distributed" vertical="center"/>
    </xf>
    <xf numFmtId="0" fontId="2" fillId="0" borderId="8" xfId="0" applyFont="1" applyFill="1" applyBorder="1" applyAlignment="1">
      <alignment horizontal="left" vertical="top" wrapText="1"/>
    </xf>
    <xf numFmtId="0" fontId="2" fillId="0" borderId="15" xfId="0" applyFont="1" applyFill="1" applyBorder="1" applyAlignment="1">
      <alignment horizontal="left" vertical="center"/>
    </xf>
    <xf numFmtId="0" fontId="2" fillId="0" borderId="11" xfId="0" applyFont="1" applyFill="1" applyBorder="1" applyAlignment="1">
      <alignment horizontal="left" vertical="center"/>
    </xf>
    <xf numFmtId="0" fontId="2" fillId="0" borderId="19" xfId="0" applyFont="1" applyFill="1" applyBorder="1" applyAlignment="1">
      <alignment horizontal="left" vertical="center"/>
    </xf>
    <xf numFmtId="0" fontId="2" fillId="0" borderId="1" xfId="0" applyFont="1" applyFill="1" applyBorder="1" applyAlignment="1">
      <alignment horizontal="left" vertical="center"/>
    </xf>
    <xf numFmtId="0" fontId="2" fillId="0" borderId="11" xfId="0" applyFont="1" applyFill="1" applyBorder="1" applyAlignment="1">
      <alignment horizontal="center" vertical="center" shrinkToFit="1"/>
    </xf>
    <xf numFmtId="0" fontId="2" fillId="0" borderId="0" xfId="0" applyFont="1" applyFill="1" applyBorder="1" applyAlignment="1">
      <alignment horizontal="center" vertical="top"/>
    </xf>
    <xf numFmtId="0" fontId="2" fillId="0" borderId="1" xfId="0" applyFont="1" applyFill="1" applyBorder="1" applyAlignment="1">
      <alignment horizontal="center" vertical="top"/>
    </xf>
    <xf numFmtId="0" fontId="2" fillId="0" borderId="0" xfId="0" applyFont="1" applyFill="1" applyBorder="1" applyAlignment="1">
      <alignment horizontal="center" vertical="center" shrinkToFit="1"/>
    </xf>
    <xf numFmtId="0" fontId="11" fillId="0" borderId="8" xfId="0" applyFont="1" applyBorder="1" applyAlignment="1">
      <alignment horizontal="left"/>
    </xf>
    <xf numFmtId="0" fontId="11" fillId="0" borderId="0" xfId="0" applyFont="1" applyBorder="1" applyAlignment="1">
      <alignment horizontal="left"/>
    </xf>
    <xf numFmtId="0" fontId="2" fillId="0" borderId="0" xfId="0" applyFont="1" applyBorder="1" applyAlignment="1">
      <alignment horizontal="left" vertical="center"/>
    </xf>
    <xf numFmtId="0" fontId="11" fillId="0" borderId="1" xfId="0" applyFont="1" applyFill="1" applyBorder="1" applyAlignment="1">
      <alignment horizontal="left"/>
    </xf>
    <xf numFmtId="0" fontId="2" fillId="3" borderId="35"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5" xfId="0" applyFont="1" applyFill="1" applyBorder="1" applyAlignment="1">
      <alignment horizontal="distributed" vertical="center"/>
    </xf>
    <xf numFmtId="0" fontId="2" fillId="3" borderId="26" xfId="0" applyFont="1" applyFill="1" applyBorder="1" applyAlignment="1">
      <alignment horizontal="distributed" vertical="center"/>
    </xf>
    <xf numFmtId="0" fontId="2" fillId="3" borderId="29" xfId="0" applyFont="1" applyFill="1" applyBorder="1" applyAlignment="1">
      <alignment horizontal="distributed"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6"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1" xfId="0" applyFont="1" applyFill="1" applyBorder="1" applyAlignment="1" applyProtection="1">
      <alignment horizontal="left" vertical="center" shrinkToFit="1"/>
      <protection locked="0"/>
    </xf>
    <xf numFmtId="0" fontId="2" fillId="0" borderId="18" xfId="0" applyFont="1" applyFill="1" applyBorder="1" applyAlignment="1" applyProtection="1">
      <alignment horizontal="left" vertical="center" shrinkToFit="1"/>
      <protection locked="0"/>
    </xf>
    <xf numFmtId="0" fontId="2" fillId="3" borderId="28" xfId="0" applyFont="1" applyFill="1" applyBorder="1" applyAlignment="1">
      <alignment horizontal="distributed" vertical="center"/>
    </xf>
    <xf numFmtId="0" fontId="2" fillId="3" borderId="8" xfId="0" applyFont="1" applyFill="1" applyBorder="1" applyAlignment="1">
      <alignment horizontal="distributed" vertical="center"/>
    </xf>
    <xf numFmtId="0" fontId="2" fillId="3" borderId="9" xfId="0" applyFont="1" applyFill="1" applyBorder="1" applyAlignment="1">
      <alignment horizontal="distributed" vertical="center"/>
    </xf>
    <xf numFmtId="0" fontId="2" fillId="3" borderId="19" xfId="0" applyFont="1" applyFill="1" applyBorder="1" applyAlignment="1">
      <alignment horizontal="distributed" vertical="center"/>
    </xf>
    <xf numFmtId="0" fontId="2" fillId="3" borderId="1" xfId="0" applyFont="1" applyFill="1" applyBorder="1" applyAlignment="1">
      <alignment horizontal="distributed" vertical="center"/>
    </xf>
    <xf numFmtId="0" fontId="2" fillId="3" borderId="20" xfId="0" applyFont="1" applyFill="1" applyBorder="1" applyAlignment="1">
      <alignment horizontal="distributed"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7" xfId="0" applyFont="1" applyFill="1" applyBorder="1" applyAlignment="1">
      <alignment horizontal="left" vertical="center"/>
    </xf>
    <xf numFmtId="0" fontId="2" fillId="0" borderId="0" xfId="0" applyFont="1" applyFill="1" applyBorder="1" applyAlignment="1">
      <alignment horizontal="left" vertical="center"/>
    </xf>
    <xf numFmtId="0" fontId="2" fillId="0" borderId="3" xfId="0" applyFont="1" applyFill="1" applyBorder="1" applyAlignment="1">
      <alignment horizontal="left" vertical="center"/>
    </xf>
    <xf numFmtId="0" fontId="2" fillId="0" borderId="18" xfId="0" applyFont="1" applyFill="1" applyBorder="1" applyAlignment="1">
      <alignment horizontal="left" vertical="center"/>
    </xf>
    <xf numFmtId="0" fontId="9" fillId="2" borderId="4" xfId="0" applyFont="1" applyFill="1" applyBorder="1" applyAlignment="1">
      <alignment horizontal="center" vertical="center" wrapText="1" shrinkToFit="1"/>
    </xf>
    <xf numFmtId="0" fontId="9" fillId="2" borderId="0" xfId="0" applyFont="1" applyFill="1" applyBorder="1" applyAlignment="1">
      <alignment horizontal="center" vertical="center" wrapText="1" shrinkToFit="1"/>
    </xf>
    <xf numFmtId="0" fontId="9" fillId="2" borderId="19" xfId="0" applyFont="1" applyFill="1" applyBorder="1" applyAlignment="1">
      <alignment horizontal="center" vertical="center" wrapText="1" shrinkToFit="1"/>
    </xf>
    <xf numFmtId="0" fontId="9" fillId="2" borderId="1" xfId="0" applyFont="1" applyFill="1" applyBorder="1" applyAlignment="1">
      <alignment horizontal="center" vertical="center" wrapText="1" shrinkToFit="1"/>
    </xf>
    <xf numFmtId="0" fontId="2" fillId="0" borderId="5"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21"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protection locked="0"/>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2" borderId="35" xfId="0" applyFont="1" applyFill="1" applyBorder="1" applyAlignment="1">
      <alignment horizontal="center" vertical="center"/>
    </xf>
    <xf numFmtId="0" fontId="2" fillId="2" borderId="26" xfId="0" applyFont="1" applyFill="1" applyBorder="1" applyAlignment="1">
      <alignment horizontal="center" vertical="center"/>
    </xf>
    <xf numFmtId="0" fontId="2" fillId="0" borderId="27" xfId="0" applyFont="1" applyFill="1" applyBorder="1" applyAlignment="1">
      <alignment horizontal="left" vertical="center"/>
    </xf>
    <xf numFmtId="0" fontId="2" fillId="2" borderId="28" xfId="0" applyFont="1" applyFill="1" applyBorder="1" applyAlignment="1">
      <alignment horizontal="center" vertical="center"/>
    </xf>
    <xf numFmtId="0" fontId="2" fillId="2" borderId="8" xfId="0" applyFont="1" applyFill="1" applyBorder="1" applyAlignment="1">
      <alignment horizontal="center" vertical="center"/>
    </xf>
    <xf numFmtId="0" fontId="9" fillId="0" borderId="10" xfId="0" applyFont="1" applyFill="1" applyBorder="1" applyAlignment="1">
      <alignment horizontal="left" vertical="top"/>
    </xf>
    <xf numFmtId="0" fontId="9" fillId="0" borderId="8" xfId="0" applyFont="1" applyFill="1" applyBorder="1" applyAlignment="1">
      <alignment horizontal="left" vertical="top"/>
    </xf>
    <xf numFmtId="0" fontId="9" fillId="0" borderId="22" xfId="0" applyFont="1" applyFill="1" applyBorder="1" applyAlignment="1">
      <alignment horizontal="left" vertical="top"/>
    </xf>
    <xf numFmtId="0" fontId="11" fillId="0" borderId="7" xfId="0" applyFont="1" applyBorder="1" applyAlignment="1">
      <alignment horizontal="left"/>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0" borderId="24" xfId="0" applyFont="1" applyBorder="1" applyAlignment="1">
      <alignment horizontal="left" vertical="center"/>
    </xf>
    <xf numFmtId="0" fontId="2" fillId="0" borderId="36"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3" borderId="15"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2" borderId="37" xfId="0" applyFont="1" applyFill="1" applyBorder="1" applyAlignment="1">
      <alignment horizontal="center" vertical="center" wrapText="1" shrinkToFit="1"/>
    </xf>
    <xf numFmtId="0" fontId="2" fillId="2" borderId="38" xfId="0" applyFont="1" applyFill="1" applyBorder="1" applyAlignment="1">
      <alignment horizontal="center" vertical="center" wrapText="1" shrinkToFit="1"/>
    </xf>
    <xf numFmtId="0" fontId="2" fillId="2" borderId="40" xfId="0" applyFont="1" applyFill="1" applyBorder="1" applyAlignment="1">
      <alignment horizontal="center" vertical="center" wrapText="1" shrinkToFit="1"/>
    </xf>
    <xf numFmtId="0" fontId="2" fillId="2" borderId="41" xfId="0" applyFont="1" applyFill="1" applyBorder="1" applyAlignment="1">
      <alignment horizontal="center" vertical="center" wrapText="1" shrinkToFit="1"/>
    </xf>
    <xf numFmtId="0" fontId="2" fillId="0" borderId="41" xfId="0" applyFont="1" applyBorder="1" applyAlignment="1">
      <alignment horizontal="left" vertical="center"/>
    </xf>
    <xf numFmtId="0" fontId="2" fillId="0" borderId="42" xfId="0" applyFont="1" applyBorder="1" applyAlignment="1">
      <alignment horizontal="left" vertical="center"/>
    </xf>
    <xf numFmtId="49" fontId="2" fillId="0" borderId="0" xfId="0" applyNumberFormat="1" applyFont="1" applyAlignment="1">
      <alignment vertical="center"/>
    </xf>
    <xf numFmtId="0" fontId="5" fillId="0" borderId="0" xfId="0" applyFont="1" applyAlignment="1">
      <alignment horizontal="center" vertical="center"/>
    </xf>
    <xf numFmtId="0" fontId="2" fillId="0" borderId="1" xfId="0" applyFont="1" applyBorder="1" applyAlignment="1">
      <alignment horizontal="distributed" vertical="center"/>
    </xf>
    <xf numFmtId="0" fontId="7" fillId="0" borderId="0" xfId="0" applyFont="1"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left" wrapText="1"/>
    </xf>
    <xf numFmtId="0" fontId="9" fillId="0" borderId="8" xfId="0" applyFont="1" applyFill="1" applyBorder="1" applyAlignment="1">
      <alignment horizontal="left" vertical="top" wrapText="1"/>
    </xf>
    <xf numFmtId="0" fontId="9" fillId="0" borderId="0" xfId="0" applyFont="1" applyFill="1" applyBorder="1" applyAlignment="1">
      <alignment horizontal="left" vertical="top" wrapText="1"/>
    </xf>
    <xf numFmtId="0" fontId="2" fillId="0" borderId="10" xfId="0" applyFont="1" applyBorder="1" applyAlignment="1">
      <alignment horizontal="center" vertical="center"/>
    </xf>
    <xf numFmtId="0" fontId="2" fillId="0" borderId="34" xfId="0" applyFont="1" applyBorder="1" applyAlignment="1">
      <alignment horizontal="center" vertical="center"/>
    </xf>
    <xf numFmtId="0" fontId="2" fillId="0" borderId="31" xfId="0" applyFont="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right"/>
    </xf>
    <xf numFmtId="0" fontId="2" fillId="0" borderId="0" xfId="0" applyFont="1" applyBorder="1" applyAlignment="1">
      <alignment horizontal="right"/>
    </xf>
    <xf numFmtId="0" fontId="2" fillId="0" borderId="3" xfId="0" applyFont="1" applyBorder="1" applyAlignment="1">
      <alignment horizontal="right"/>
    </xf>
    <xf numFmtId="0" fontId="2" fillId="0" borderId="19" xfId="0" applyFont="1" applyBorder="1" applyAlignment="1">
      <alignment horizontal="right"/>
    </xf>
    <xf numFmtId="0" fontId="2" fillId="0" borderId="1" xfId="0" applyFont="1" applyBorder="1" applyAlignment="1">
      <alignment horizontal="right"/>
    </xf>
    <xf numFmtId="0" fontId="2" fillId="0" borderId="18" xfId="0" applyFont="1" applyBorder="1" applyAlignment="1">
      <alignment horizontal="right"/>
    </xf>
    <xf numFmtId="0" fontId="2" fillId="0" borderId="4" xfId="0" applyFont="1" applyBorder="1" applyAlignment="1">
      <alignment horizontal="center" vertical="center"/>
    </xf>
    <xf numFmtId="0" fontId="2" fillId="0" borderId="19" xfId="0" applyFont="1" applyBorder="1" applyAlignment="1">
      <alignment horizontal="center" vertical="center"/>
    </xf>
    <xf numFmtId="0" fontId="10" fillId="0" borderId="15" xfId="0" applyFont="1" applyBorder="1" applyAlignment="1">
      <alignment horizontal="right" vertical="center" indent="1"/>
    </xf>
    <xf numFmtId="0" fontId="10" fillId="0" borderId="11" xfId="0" applyFont="1" applyBorder="1" applyAlignment="1">
      <alignment horizontal="right" vertical="center" indent="1"/>
    </xf>
    <xf numFmtId="0" fontId="10" fillId="0" borderId="19" xfId="0" applyFont="1" applyBorder="1" applyAlignment="1">
      <alignment horizontal="right" vertical="center" indent="1"/>
    </xf>
    <xf numFmtId="0" fontId="10" fillId="0" borderId="1" xfId="0" applyFont="1" applyBorder="1" applyAlignment="1">
      <alignment horizontal="right" vertical="center" indent="1"/>
    </xf>
    <xf numFmtId="0" fontId="10" fillId="0" borderId="11" xfId="0" applyFont="1" applyBorder="1" applyAlignment="1">
      <alignment horizontal="center" vertical="center"/>
    </xf>
    <xf numFmtId="0" fontId="10" fillId="0" borderId="17" xfId="0" applyFont="1" applyBorder="1" applyAlignment="1">
      <alignment horizontal="center" vertical="center"/>
    </xf>
    <xf numFmtId="0" fontId="10" fillId="0" borderId="1" xfId="0" applyFont="1" applyBorder="1" applyAlignment="1">
      <alignment horizontal="center" vertical="center"/>
    </xf>
    <xf numFmtId="0" fontId="10" fillId="0" borderId="18" xfId="0" applyFont="1" applyBorder="1" applyAlignment="1">
      <alignment horizontal="center" vertical="center"/>
    </xf>
    <xf numFmtId="0" fontId="15" fillId="0" borderId="0" xfId="0" applyFont="1" applyBorder="1" applyAlignment="1">
      <alignment horizontal="center" vertical="center"/>
    </xf>
    <xf numFmtId="0" fontId="2" fillId="0" borderId="28" xfId="0" applyFont="1" applyBorder="1" applyAlignment="1">
      <alignment horizontal="center" vertical="center"/>
    </xf>
    <xf numFmtId="0" fontId="2" fillId="0" borderId="8" xfId="0" applyFont="1" applyBorder="1" applyAlignment="1">
      <alignment horizontal="left" vertical="center"/>
    </xf>
    <xf numFmtId="0" fontId="2" fillId="0" borderId="22" xfId="0" applyFont="1" applyBorder="1" applyAlignment="1">
      <alignment horizontal="left" vertical="center"/>
    </xf>
    <xf numFmtId="0" fontId="2" fillId="0" borderId="33"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15" fillId="0" borderId="4" xfId="0" applyFont="1" applyBorder="1" applyAlignment="1">
      <alignment horizontal="center"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47" xfId="0" applyFont="1" applyBorder="1" applyAlignment="1">
      <alignment horizontal="right" vertical="center"/>
    </xf>
    <xf numFmtId="0" fontId="11" fillId="0" borderId="1" xfId="0" applyFont="1" applyBorder="1" applyAlignment="1">
      <alignment horizontal="left" vertical="center"/>
    </xf>
    <xf numFmtId="0" fontId="2" fillId="3" borderId="28" xfId="0" applyFont="1" applyFill="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28"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15" fillId="3" borderId="23" xfId="0" applyFont="1" applyFill="1" applyBorder="1" applyAlignment="1">
      <alignment horizontal="center" vertical="center" wrapText="1" shrinkToFit="1"/>
    </xf>
    <xf numFmtId="0" fontId="15" fillId="3" borderId="24" xfId="0" applyFont="1" applyFill="1" applyBorder="1" applyAlignment="1">
      <alignment horizontal="center" vertical="center" wrapText="1" shrinkToFit="1"/>
    </xf>
    <xf numFmtId="0" fontId="15" fillId="3" borderId="36" xfId="0" applyFont="1" applyFill="1" applyBorder="1" applyAlignment="1">
      <alignment horizontal="center" vertical="center" wrapText="1" shrinkToFit="1"/>
    </xf>
    <xf numFmtId="0" fontId="9" fillId="3" borderId="0" xfId="0" applyFont="1" applyFill="1" applyBorder="1" applyAlignment="1">
      <alignment horizontal="center" vertical="center" wrapText="1" shrinkToFit="1"/>
    </xf>
    <xf numFmtId="0" fontId="9" fillId="3" borderId="3" xfId="0" applyFont="1" applyFill="1" applyBorder="1" applyAlignment="1">
      <alignment horizontal="center" vertical="center" wrapText="1" shrinkToFit="1"/>
    </xf>
    <xf numFmtId="0" fontId="9" fillId="3" borderId="1" xfId="0" applyFont="1" applyFill="1" applyBorder="1" applyAlignment="1">
      <alignment horizontal="center" vertical="center" wrapText="1" shrinkToFit="1"/>
    </xf>
    <xf numFmtId="0" fontId="9" fillId="3" borderId="18" xfId="0" applyFont="1" applyFill="1" applyBorder="1" applyAlignment="1">
      <alignment horizontal="center" vertical="center" wrapText="1" shrinkToFit="1"/>
    </xf>
    <xf numFmtId="0" fontId="15" fillId="3" borderId="15" xfId="0" applyFont="1" applyFill="1" applyBorder="1" applyAlignment="1">
      <alignment horizontal="center" vertical="center" wrapText="1" shrinkToFit="1"/>
    </xf>
    <xf numFmtId="0" fontId="15" fillId="3" borderId="11" xfId="0" applyFont="1" applyFill="1" applyBorder="1" applyAlignment="1">
      <alignment horizontal="center" vertical="center" wrapText="1" shrinkToFit="1"/>
    </xf>
    <xf numFmtId="0" fontId="15" fillId="3" borderId="17" xfId="0" applyFont="1" applyFill="1" applyBorder="1" applyAlignment="1">
      <alignment horizontal="center" vertical="center" wrapText="1" shrinkToFit="1"/>
    </xf>
    <xf numFmtId="0" fontId="15" fillId="3" borderId="19" xfId="0" applyFont="1" applyFill="1" applyBorder="1" applyAlignment="1">
      <alignment horizontal="center" vertical="center" wrapText="1" shrinkToFit="1"/>
    </xf>
    <xf numFmtId="0" fontId="15" fillId="3" borderId="1" xfId="0" applyFont="1" applyFill="1" applyBorder="1" applyAlignment="1">
      <alignment horizontal="center" vertical="center" wrapText="1" shrinkToFit="1"/>
    </xf>
    <xf numFmtId="0" fontId="15" fillId="3" borderId="18" xfId="0" applyFont="1" applyFill="1" applyBorder="1" applyAlignment="1">
      <alignment horizontal="center" vertical="center" wrapText="1" shrinkToFit="1"/>
    </xf>
    <xf numFmtId="0" fontId="2" fillId="3" borderId="19"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5" fillId="0" borderId="1" xfId="0" applyFont="1" applyBorder="1" applyAlignment="1">
      <alignment horizontal="center" vertical="center"/>
    </xf>
    <xf numFmtId="0" fontId="4" fillId="0" borderId="0" xfId="0" applyFont="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7"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47" xfId="0" applyFont="1" applyBorder="1" applyAlignment="1">
      <alignment horizontal="center" vertical="center"/>
    </xf>
    <xf numFmtId="0" fontId="4" fillId="0" borderId="0" xfId="0" applyFont="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15" xfId="0" applyFont="1" applyFill="1" applyBorder="1" applyAlignment="1">
      <alignment horizontal="left" vertical="center"/>
    </xf>
    <xf numFmtId="0" fontId="2" fillId="4" borderId="11" xfId="0" applyFont="1" applyFill="1" applyBorder="1" applyAlignment="1">
      <alignment horizontal="left" vertical="center"/>
    </xf>
    <xf numFmtId="0" fontId="2" fillId="4" borderId="19" xfId="0" applyFont="1" applyFill="1" applyBorder="1" applyAlignment="1">
      <alignment horizontal="left" vertical="center"/>
    </xf>
    <xf numFmtId="0" fontId="2" fillId="4" borderId="1" xfId="0" applyFont="1" applyFill="1" applyBorder="1" applyAlignment="1">
      <alignment horizontal="left" vertical="center"/>
    </xf>
    <xf numFmtId="0" fontId="2" fillId="4" borderId="11" xfId="0" applyFont="1" applyFill="1" applyBorder="1" applyAlignment="1">
      <alignment horizontal="center" vertical="center" shrinkToFit="1"/>
    </xf>
    <xf numFmtId="0" fontId="2" fillId="4" borderId="0" xfId="0" applyFont="1" applyFill="1" applyBorder="1" applyAlignment="1">
      <alignment horizontal="center" vertical="top"/>
    </xf>
    <xf numFmtId="0" fontId="2" fillId="4" borderId="1" xfId="0" applyFont="1" applyFill="1" applyBorder="1" applyAlignment="1">
      <alignment horizontal="center" vertical="top"/>
    </xf>
    <xf numFmtId="0" fontId="2" fillId="4" borderId="0"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44" xfId="0" applyFont="1" applyFill="1" applyBorder="1" applyAlignment="1">
      <alignment horizontal="center" vertical="center" shrinkToFit="1"/>
    </xf>
    <xf numFmtId="0" fontId="2" fillId="4" borderId="46" xfId="0" applyFont="1" applyFill="1" applyBorder="1" applyAlignment="1">
      <alignment horizontal="center" vertical="center" shrinkToFit="1"/>
    </xf>
    <xf numFmtId="0" fontId="2" fillId="4" borderId="25"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26" xfId="0" applyFont="1" applyFill="1" applyBorder="1" applyAlignment="1">
      <alignment horizontal="left" vertical="center"/>
    </xf>
    <xf numFmtId="0" fontId="2" fillId="4" borderId="27" xfId="0" applyFont="1" applyFill="1" applyBorder="1" applyAlignment="1">
      <alignment horizontal="center" vertical="center"/>
    </xf>
    <xf numFmtId="0" fontId="2" fillId="3" borderId="28" xfId="0" applyFont="1" applyFill="1" applyBorder="1" applyAlignment="1">
      <alignment horizontal="distributed" vertical="center" wrapText="1"/>
    </xf>
    <xf numFmtId="0" fontId="2" fillId="0" borderId="8"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3" borderId="28" xfId="0" applyFont="1" applyFill="1" applyBorder="1" applyAlignment="1" applyProtection="1">
      <alignment horizontal="distributed" vertical="center"/>
      <protection hidden="1"/>
    </xf>
    <xf numFmtId="0" fontId="2" fillId="3" borderId="8" xfId="0" applyFont="1" applyFill="1" applyBorder="1" applyAlignment="1" applyProtection="1">
      <alignment horizontal="distributed" vertical="center"/>
      <protection hidden="1"/>
    </xf>
    <xf numFmtId="0" fontId="2" fillId="3" borderId="9" xfId="0" applyFont="1" applyFill="1" applyBorder="1" applyAlignment="1" applyProtection="1">
      <alignment horizontal="distributed" vertical="center"/>
      <protection hidden="1"/>
    </xf>
    <xf numFmtId="0" fontId="2" fillId="3" borderId="19" xfId="0" applyFont="1" applyFill="1" applyBorder="1" applyAlignment="1" applyProtection="1">
      <alignment horizontal="distributed" vertical="center"/>
      <protection hidden="1"/>
    </xf>
    <xf numFmtId="0" fontId="2" fillId="3" borderId="1" xfId="0" applyFont="1" applyFill="1" applyBorder="1" applyAlignment="1" applyProtection="1">
      <alignment horizontal="distributed" vertical="center"/>
      <protection hidden="1"/>
    </xf>
    <xf numFmtId="0" fontId="2" fillId="3" borderId="20" xfId="0" applyFont="1" applyFill="1" applyBorder="1" applyAlignment="1" applyProtection="1">
      <alignment horizontal="distributed" vertical="center"/>
      <protection hidden="1"/>
    </xf>
    <xf numFmtId="3" fontId="2" fillId="0" borderId="8" xfId="0" applyNumberFormat="1" applyFont="1" applyBorder="1" applyAlignment="1" applyProtection="1">
      <alignment horizontal="center" vertical="center"/>
      <protection hidden="1"/>
    </xf>
    <xf numFmtId="0" fontId="2" fillId="2" borderId="29" xfId="0" applyFont="1" applyFill="1" applyBorder="1" applyAlignment="1">
      <alignment horizontal="center" vertical="center"/>
    </xf>
    <xf numFmtId="0" fontId="2" fillId="4" borderId="27" xfId="0" applyFont="1" applyFill="1" applyBorder="1" applyAlignment="1">
      <alignment horizontal="left" vertical="center"/>
    </xf>
    <xf numFmtId="0" fontId="9" fillId="4" borderId="10" xfId="0" applyFont="1" applyFill="1" applyBorder="1" applyAlignment="1">
      <alignment horizontal="left" vertical="top"/>
    </xf>
    <xf numFmtId="0" fontId="9" fillId="4" borderId="8" xfId="0" applyFont="1" applyFill="1" applyBorder="1" applyAlignment="1">
      <alignment horizontal="left" vertical="top"/>
    </xf>
    <xf numFmtId="0" fontId="9" fillId="4" borderId="22" xfId="0" applyFont="1" applyFill="1" applyBorder="1" applyAlignment="1">
      <alignment horizontal="left" vertical="top"/>
    </xf>
    <xf numFmtId="0" fontId="2" fillId="2" borderId="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4" borderId="17" xfId="0" applyFont="1" applyFill="1" applyBorder="1" applyAlignment="1">
      <alignment horizontal="left" vertical="center"/>
    </xf>
    <xf numFmtId="0" fontId="2" fillId="4" borderId="0" xfId="0" applyFont="1" applyFill="1" applyBorder="1" applyAlignment="1">
      <alignment horizontal="left" vertical="center"/>
    </xf>
    <xf numFmtId="0" fontId="2" fillId="4" borderId="3" xfId="0" applyFont="1" applyFill="1" applyBorder="1" applyAlignment="1">
      <alignment horizontal="left" vertical="center"/>
    </xf>
    <xf numFmtId="0" fontId="2" fillId="4" borderId="18" xfId="0" applyFont="1" applyFill="1" applyBorder="1" applyAlignment="1">
      <alignment horizontal="left" vertical="center"/>
    </xf>
    <xf numFmtId="0" fontId="2" fillId="4" borderId="5" xfId="0" applyFont="1" applyFill="1" applyBorder="1" applyAlignment="1" applyProtection="1">
      <alignment horizontal="left" vertical="center"/>
      <protection locked="0"/>
    </xf>
    <xf numFmtId="0" fontId="2" fillId="4" borderId="0" xfId="0" applyFont="1" applyFill="1" applyBorder="1" applyAlignment="1" applyProtection="1">
      <alignment horizontal="left" vertical="center"/>
      <protection locked="0"/>
    </xf>
    <xf numFmtId="0" fontId="2" fillId="4" borderId="3" xfId="0" applyFont="1" applyFill="1" applyBorder="1" applyAlignment="1" applyProtection="1">
      <alignment horizontal="left" vertical="center"/>
      <protection locked="0"/>
    </xf>
    <xf numFmtId="0" fontId="2" fillId="4" borderId="21"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left" vertical="center" shrinkToFit="1"/>
      <protection locked="0"/>
    </xf>
    <xf numFmtId="0" fontId="2" fillId="4" borderId="18" xfId="0" applyFont="1" applyFill="1" applyBorder="1" applyAlignment="1" applyProtection="1">
      <alignment horizontal="left" vertical="center" shrinkToFit="1"/>
      <protection locked="0"/>
    </xf>
    <xf numFmtId="0" fontId="2" fillId="4" borderId="24" xfId="0" applyFont="1" applyFill="1" applyBorder="1" applyAlignment="1">
      <alignment horizontal="left" vertical="center"/>
    </xf>
    <xf numFmtId="0" fontId="2" fillId="4" borderId="36" xfId="0" applyFont="1" applyFill="1" applyBorder="1" applyAlignment="1">
      <alignment horizontal="left" vertical="center"/>
    </xf>
    <xf numFmtId="0" fontId="2" fillId="4" borderId="38" xfId="0" applyFont="1" applyFill="1" applyBorder="1" applyAlignment="1">
      <alignment horizontal="left" vertical="center"/>
    </xf>
    <xf numFmtId="0" fontId="2" fillId="4" borderId="39" xfId="0" applyFont="1" applyFill="1" applyBorder="1" applyAlignment="1">
      <alignment horizontal="left" vertical="center"/>
    </xf>
    <xf numFmtId="0" fontId="2" fillId="4" borderId="11"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41" xfId="0" applyFont="1" applyFill="1" applyBorder="1" applyAlignment="1">
      <alignment horizontal="left" vertical="center"/>
    </xf>
    <xf numFmtId="0" fontId="2" fillId="4" borderId="42" xfId="0" applyFont="1" applyFill="1" applyBorder="1" applyAlignment="1">
      <alignment horizontal="left" vertical="center"/>
    </xf>
    <xf numFmtId="0" fontId="2" fillId="4" borderId="1" xfId="0" applyFont="1" applyFill="1" applyBorder="1" applyAlignment="1">
      <alignment horizontal="distributed" vertical="center"/>
    </xf>
    <xf numFmtId="0" fontId="21" fillId="0" borderId="0" xfId="0" applyFont="1" applyAlignment="1" applyProtection="1">
      <alignment horizontal="center" vertical="center"/>
      <protection hidden="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3" fontId="0" fillId="0" borderId="6" xfId="0" applyNumberFormat="1" applyBorder="1" applyAlignment="1" applyProtection="1">
      <alignment horizontal="center"/>
      <protection hidden="1"/>
    </xf>
    <xf numFmtId="0" fontId="0" fillId="0" borderId="7" xfId="0" applyBorder="1" applyAlignment="1" applyProtection="1">
      <alignment horizontal="center"/>
      <protection hidden="1"/>
    </xf>
    <xf numFmtId="0" fontId="0" fillId="0" borderId="6" xfId="0" applyBorder="1" applyAlignment="1" applyProtection="1">
      <alignment horizontal="center"/>
      <protection hidden="1"/>
    </xf>
    <xf numFmtId="0" fontId="0" fillId="3" borderId="6" xfId="0" applyFill="1" applyBorder="1" applyAlignment="1">
      <alignment horizontal="center"/>
    </xf>
    <xf numFmtId="0" fontId="0" fillId="3" borderId="7" xfId="0" applyFill="1" applyBorder="1" applyAlignment="1">
      <alignment horizontal="center"/>
    </xf>
    <xf numFmtId="0" fontId="0" fillId="0" borderId="28" xfId="0" applyBorder="1" applyAlignment="1">
      <alignment horizontal="center" vertical="center"/>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49" fontId="0" fillId="0" borderId="19" xfId="0" applyNumberFormat="1" applyBorder="1" applyAlignment="1">
      <alignment horizontal="center" vertical="center" shrinkToFit="1"/>
    </xf>
    <xf numFmtId="49" fontId="0" fillId="0" borderId="18" xfId="0" applyNumberFormat="1" applyBorder="1" applyAlignment="1">
      <alignment horizontal="center" vertical="center" shrinkToFit="1"/>
    </xf>
    <xf numFmtId="0" fontId="0" fillId="0" borderId="1" xfId="0" applyBorder="1" applyAlignment="1">
      <alignment horizontal="center" vertical="center"/>
    </xf>
    <xf numFmtId="0" fontId="28" fillId="0" borderId="6" xfId="0" applyFont="1" applyBorder="1" applyAlignment="1">
      <alignment horizontal="center" vertical="center" wrapText="1" shrinkToFit="1"/>
    </xf>
    <xf numFmtId="0" fontId="29" fillId="0" borderId="7" xfId="0" applyFont="1" applyBorder="1" applyAlignment="1">
      <alignment horizontal="center" vertical="center" shrinkToFit="1"/>
    </xf>
    <xf numFmtId="0" fontId="29" fillId="0" borderId="47" xfId="0" applyFont="1" applyBorder="1" applyAlignment="1">
      <alignment horizontal="center" vertical="center" shrinkToFit="1"/>
    </xf>
    <xf numFmtId="0" fontId="0" fillId="0" borderId="0" xfId="0" applyAlignment="1">
      <alignment horizontal="center"/>
    </xf>
    <xf numFmtId="0" fontId="0" fillId="0" borderId="0" xfId="0" applyBorder="1" applyAlignment="1" applyProtection="1">
      <alignment horizontal="center"/>
      <protection hidden="1"/>
    </xf>
    <xf numFmtId="0" fontId="0" fillId="0" borderId="4"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47" xfId="0" applyFont="1" applyBorder="1" applyAlignment="1">
      <alignment horizontal="center" vertical="center" shrinkToFit="1"/>
    </xf>
    <xf numFmtId="0" fontId="0" fillId="0" borderId="7" xfId="0" applyBorder="1" applyAlignment="1">
      <alignment horizontal="center" vertical="center"/>
    </xf>
    <xf numFmtId="0" fontId="0" fillId="0" borderId="47" xfId="0" applyBorder="1" applyAlignment="1">
      <alignment horizontal="center" vertical="center"/>
    </xf>
    <xf numFmtId="0" fontId="16" fillId="0" borderId="49" xfId="0" applyFont="1" applyBorder="1" applyAlignment="1">
      <alignment horizontal="center" vertical="center" wrapText="1"/>
    </xf>
    <xf numFmtId="0" fontId="26" fillId="0" borderId="51" xfId="0" applyFont="1" applyBorder="1" applyAlignment="1">
      <alignment horizontal="center" vertical="center" wrapText="1"/>
    </xf>
    <xf numFmtId="0" fontId="16" fillId="0" borderId="28" xfId="0" applyFont="1" applyBorder="1" applyAlignment="1">
      <alignment horizontal="center" vertical="center" wrapText="1" shrinkToFit="1"/>
    </xf>
    <xf numFmtId="0" fontId="26" fillId="0" borderId="22" xfId="0" applyFont="1" applyBorder="1" applyAlignment="1">
      <alignment horizontal="center" vertical="center" shrinkToFit="1"/>
    </xf>
    <xf numFmtId="0" fontId="26" fillId="0" borderId="19" xfId="0" applyFont="1" applyBorder="1" applyAlignment="1">
      <alignment horizontal="center" vertical="center" shrinkToFit="1"/>
    </xf>
    <xf numFmtId="0" fontId="26" fillId="0" borderId="18" xfId="0" applyFont="1" applyBorder="1" applyAlignment="1">
      <alignment horizontal="center" vertical="center" shrinkToFit="1"/>
    </xf>
    <xf numFmtId="0" fontId="0" fillId="0" borderId="28" xfId="0" applyBorder="1" applyAlignment="1">
      <alignment horizontal="center" vertical="center" wrapText="1"/>
    </xf>
    <xf numFmtId="0" fontId="0" fillId="0" borderId="22"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57"/>
  <sheetViews>
    <sheetView tabSelected="1" view="pageBreakPreview" zoomScaleNormal="100" zoomScaleSheetLayoutView="100" workbookViewId="0">
      <selection activeCell="C10" sqref="C10:BN13"/>
    </sheetView>
  </sheetViews>
  <sheetFormatPr defaultColWidth="9" defaultRowHeight="14.25" x14ac:dyDescent="0.4"/>
  <cols>
    <col min="1" max="68" width="1.25" style="2" customWidth="1"/>
    <col min="69" max="69" width="9" style="2"/>
    <col min="70" max="112" width="2.375" style="2" customWidth="1"/>
    <col min="113" max="16384" width="9" style="2"/>
  </cols>
  <sheetData>
    <row r="1" spans="1:69" ht="16.5" customHeight="1" x14ac:dyDescent="0.4">
      <c r="A1" s="1"/>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row>
    <row r="2" spans="1:69" ht="16.5" customHeight="1" x14ac:dyDescent="0.4">
      <c r="W2" s="3"/>
      <c r="X2" s="3"/>
      <c r="Y2" s="3"/>
      <c r="Z2" s="3"/>
      <c r="AA2" s="3"/>
      <c r="AB2" s="3"/>
      <c r="AC2" s="3"/>
      <c r="AD2" s="3"/>
      <c r="AE2" s="3"/>
      <c r="AF2" s="3"/>
      <c r="AG2" s="3"/>
      <c r="AH2" s="3"/>
      <c r="AI2" s="3"/>
      <c r="AJ2" s="3"/>
      <c r="AK2" s="3"/>
      <c r="AL2" s="3"/>
      <c r="AM2" s="3"/>
      <c r="AN2" s="3"/>
      <c r="AO2" s="3"/>
      <c r="AP2" s="3"/>
      <c r="AQ2" s="3"/>
      <c r="AR2" s="3"/>
      <c r="AS2" s="3"/>
      <c r="AW2" s="124" t="s">
        <v>0</v>
      </c>
      <c r="AX2" s="124"/>
      <c r="AY2" s="124"/>
      <c r="AZ2" s="124"/>
      <c r="BA2" s="124"/>
      <c r="BB2" s="186" t="s">
        <v>1</v>
      </c>
      <c r="BC2" s="186"/>
      <c r="BD2" s="186"/>
      <c r="BE2" s="186"/>
      <c r="BF2" s="186"/>
      <c r="BG2" s="186"/>
      <c r="BH2" s="186"/>
      <c r="BI2" s="186"/>
      <c r="BJ2" s="186"/>
      <c r="BK2" s="186"/>
      <c r="BL2" s="186"/>
      <c r="BM2" s="186"/>
      <c r="BN2" s="186"/>
      <c r="BO2" s="186"/>
      <c r="BP2" s="186"/>
    </row>
    <row r="3" spans="1:69" ht="16.5" customHeight="1" x14ac:dyDescent="0.4">
      <c r="B3" s="4" t="s">
        <v>24</v>
      </c>
    </row>
    <row r="4" spans="1:69" ht="16.5" customHeight="1" x14ac:dyDescent="0.4">
      <c r="B4" s="4"/>
    </row>
    <row r="5" spans="1:69" ht="16.5" customHeight="1" x14ac:dyDescent="0.4">
      <c r="A5" s="187" t="s">
        <v>25</v>
      </c>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c r="BI5" s="187"/>
      <c r="BJ5" s="187"/>
      <c r="BK5" s="187"/>
      <c r="BL5" s="187"/>
      <c r="BM5" s="187"/>
      <c r="BN5" s="187"/>
      <c r="BO5" s="187"/>
      <c r="BP5" s="187"/>
    </row>
    <row r="6" spans="1:69" ht="16.5" customHeight="1" x14ac:dyDescent="0.4">
      <c r="A6" s="187" t="s">
        <v>26</v>
      </c>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87"/>
      <c r="AZ6" s="187"/>
      <c r="BA6" s="187"/>
      <c r="BB6" s="187"/>
      <c r="BC6" s="187"/>
      <c r="BD6" s="187"/>
      <c r="BE6" s="187"/>
      <c r="BF6" s="187"/>
      <c r="BG6" s="187"/>
      <c r="BH6" s="187"/>
      <c r="BI6" s="187"/>
      <c r="BJ6" s="187"/>
      <c r="BK6" s="187"/>
      <c r="BL6" s="187"/>
      <c r="BM6" s="187"/>
      <c r="BN6" s="187"/>
      <c r="BO6" s="187"/>
      <c r="BP6" s="187"/>
    </row>
    <row r="7" spans="1:69" s="4" customFormat="1" ht="16.5" customHeight="1" x14ac:dyDescent="0.4">
      <c r="A7" s="188" t="s">
        <v>27</v>
      </c>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c r="AY7" s="188"/>
      <c r="AZ7" s="188"/>
      <c r="BA7" s="188"/>
      <c r="BB7" s="188"/>
      <c r="BC7" s="188"/>
      <c r="BD7" s="188"/>
      <c r="BE7" s="188"/>
      <c r="BF7" s="188"/>
      <c r="BG7" s="188"/>
      <c r="BH7" s="188"/>
      <c r="BI7" s="188"/>
      <c r="BJ7" s="188"/>
      <c r="BK7" s="188"/>
      <c r="BL7" s="188"/>
      <c r="BM7" s="188"/>
      <c r="BN7" s="188"/>
      <c r="BO7" s="188"/>
      <c r="BP7" s="188"/>
    </row>
    <row r="8" spans="1:69" s="4" customFormat="1" ht="16.5" customHeight="1" x14ac:dyDescent="0.4"/>
    <row r="9" spans="1:69" s="4" customFormat="1" ht="16.5" customHeight="1" x14ac:dyDescent="0.4">
      <c r="A9" s="189" t="s">
        <v>28</v>
      </c>
      <c r="B9" s="189"/>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189"/>
      <c r="BP9" s="189"/>
    </row>
    <row r="10" spans="1:69" ht="16.5" customHeight="1" x14ac:dyDescent="0.15">
      <c r="B10" s="5"/>
      <c r="C10" s="190" t="s">
        <v>29</v>
      </c>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190"/>
      <c r="BK10" s="190"/>
      <c r="BL10" s="190"/>
      <c r="BM10" s="190"/>
      <c r="BN10" s="190"/>
      <c r="BO10" s="5"/>
    </row>
    <row r="11" spans="1:69" ht="16.5" customHeight="1" x14ac:dyDescent="0.15">
      <c r="B11" s="5"/>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0"/>
      <c r="BB11" s="190"/>
      <c r="BC11" s="190"/>
      <c r="BD11" s="190"/>
      <c r="BE11" s="190"/>
      <c r="BF11" s="190"/>
      <c r="BG11" s="190"/>
      <c r="BH11" s="190"/>
      <c r="BI11" s="190"/>
      <c r="BJ11" s="190"/>
      <c r="BK11" s="190"/>
      <c r="BL11" s="190"/>
      <c r="BM11" s="190"/>
      <c r="BN11" s="190"/>
      <c r="BO11" s="5"/>
    </row>
    <row r="12" spans="1:69" ht="16.5" customHeight="1" x14ac:dyDescent="0.15">
      <c r="B12" s="5"/>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5"/>
    </row>
    <row r="13" spans="1:69" ht="16.5" customHeight="1" x14ac:dyDescent="0.15">
      <c r="B13" s="5"/>
      <c r="C13" s="190"/>
      <c r="D13" s="190"/>
      <c r="E13" s="190"/>
      <c r="F13" s="190"/>
      <c r="G13" s="190"/>
      <c r="H13" s="190"/>
      <c r="I13" s="190"/>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c r="BJ13" s="190"/>
      <c r="BK13" s="190"/>
      <c r="BL13" s="190"/>
      <c r="BM13" s="190"/>
      <c r="BN13" s="190"/>
      <c r="BO13" s="5"/>
    </row>
    <row r="14" spans="1:69" ht="16.5" customHeight="1" x14ac:dyDescent="0.4">
      <c r="A14" s="6"/>
      <c r="B14" s="6"/>
      <c r="C14" s="4"/>
      <c r="D14" s="184" t="s">
        <v>30</v>
      </c>
      <c r="E14" s="184"/>
      <c r="F14" s="184"/>
      <c r="G14" s="4" t="s">
        <v>31</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7"/>
    </row>
    <row r="15" spans="1:69" ht="16.5" customHeight="1" x14ac:dyDescent="0.4">
      <c r="A15" s="6"/>
      <c r="B15" s="6"/>
      <c r="C15" s="4"/>
      <c r="D15" s="184" t="s">
        <v>3</v>
      </c>
      <c r="E15" s="184"/>
      <c r="F15" s="184"/>
      <c r="G15" s="4" t="s">
        <v>32</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7"/>
    </row>
    <row r="16" spans="1:69" ht="16.5" customHeight="1" x14ac:dyDescent="0.4">
      <c r="A16" s="6"/>
      <c r="B16" s="6"/>
      <c r="C16" s="4"/>
      <c r="D16" s="184" t="s">
        <v>4</v>
      </c>
      <c r="E16" s="184"/>
      <c r="F16" s="184"/>
      <c r="G16" s="4" t="s">
        <v>33</v>
      </c>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7"/>
    </row>
    <row r="17" spans="1:69" ht="18.75" customHeight="1" x14ac:dyDescent="0.4">
      <c r="A17" s="6"/>
      <c r="B17" s="6"/>
      <c r="C17" s="4"/>
      <c r="D17" s="184" t="s">
        <v>34</v>
      </c>
      <c r="E17" s="184"/>
      <c r="F17" s="184"/>
      <c r="G17" s="4" t="s">
        <v>35</v>
      </c>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7"/>
    </row>
    <row r="18" spans="1:69" s="19" customFormat="1" ht="16.5" customHeight="1" x14ac:dyDescent="0.4">
      <c r="A18"/>
      <c r="B18" s="16"/>
      <c r="C18" s="17"/>
      <c r="D18" s="17"/>
      <c r="E18" s="17"/>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8"/>
    </row>
    <row r="19" spans="1:69" s="20" customFormat="1" ht="16.5" customHeight="1" x14ac:dyDescent="0.25">
      <c r="B19" s="102" t="s">
        <v>36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row>
    <row r="20" spans="1:69" s="4" customFormat="1" ht="16.5" customHeight="1" x14ac:dyDescent="0.4">
      <c r="B20" s="105" t="s">
        <v>37</v>
      </c>
      <c r="C20" s="106"/>
      <c r="D20" s="106"/>
      <c r="E20" s="106"/>
      <c r="F20" s="106"/>
      <c r="G20" s="106"/>
      <c r="H20" s="106"/>
      <c r="I20" s="106"/>
      <c r="J20" s="106"/>
      <c r="K20" s="106"/>
      <c r="L20" s="106"/>
      <c r="M20" s="106"/>
      <c r="N20" s="107"/>
      <c r="O20" s="153"/>
      <c r="P20" s="153"/>
      <c r="Q20" s="153"/>
      <c r="R20" s="153"/>
      <c r="S20" s="153"/>
      <c r="T20" s="153"/>
      <c r="U20" s="153"/>
      <c r="V20" s="153"/>
      <c r="W20" s="153"/>
      <c r="X20" s="153"/>
      <c r="Y20" s="153"/>
      <c r="Z20" s="153"/>
      <c r="AA20" s="153"/>
      <c r="AB20" s="153"/>
      <c r="AC20" s="153"/>
      <c r="AD20" s="153"/>
      <c r="AE20" s="153"/>
      <c r="AF20" s="153"/>
      <c r="AG20" s="153"/>
      <c r="AH20" s="153"/>
      <c r="AI20" s="153"/>
      <c r="AJ20" s="154"/>
      <c r="AK20" s="155" t="s">
        <v>38</v>
      </c>
      <c r="AL20" s="156"/>
      <c r="AM20" s="156"/>
      <c r="AN20" s="156"/>
      <c r="AO20" s="156"/>
      <c r="AP20" s="156"/>
      <c r="AQ20" s="156"/>
      <c r="AR20" s="156"/>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60"/>
    </row>
    <row r="21" spans="1:69" s="4" customFormat="1" ht="16.5" customHeight="1" x14ac:dyDescent="0.4">
      <c r="B21" s="163" t="s">
        <v>39</v>
      </c>
      <c r="C21" s="164"/>
      <c r="D21" s="164"/>
      <c r="E21" s="164"/>
      <c r="F21" s="164"/>
      <c r="G21" s="164"/>
      <c r="H21" s="164"/>
      <c r="I21" s="164"/>
      <c r="J21" s="164"/>
      <c r="K21" s="164"/>
      <c r="L21" s="164"/>
      <c r="M21" s="164"/>
      <c r="N21" s="165"/>
      <c r="O21" s="172"/>
      <c r="P21" s="172"/>
      <c r="Q21" s="172"/>
      <c r="R21" s="172"/>
      <c r="S21" s="172"/>
      <c r="T21" s="172"/>
      <c r="U21" s="172"/>
      <c r="V21" s="172"/>
      <c r="W21" s="172"/>
      <c r="X21" s="172"/>
      <c r="Y21" s="172"/>
      <c r="Z21" s="172"/>
      <c r="AA21" s="172"/>
      <c r="AB21" s="172"/>
      <c r="AC21" s="172"/>
      <c r="AD21" s="172"/>
      <c r="AE21" s="172"/>
      <c r="AF21" s="172"/>
      <c r="AG21" s="172"/>
      <c r="AH21" s="174" t="s">
        <v>9</v>
      </c>
      <c r="AI21" s="174"/>
      <c r="AJ21" s="175"/>
      <c r="AK21" s="157"/>
      <c r="AL21" s="158"/>
      <c r="AM21" s="158"/>
      <c r="AN21" s="158"/>
      <c r="AO21" s="158"/>
      <c r="AP21" s="158"/>
      <c r="AQ21" s="158"/>
      <c r="AR21" s="158"/>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2"/>
    </row>
    <row r="22" spans="1:69" s="4" customFormat="1" ht="16.5" customHeight="1" x14ac:dyDescent="0.4">
      <c r="B22" s="166"/>
      <c r="C22" s="167"/>
      <c r="D22" s="167"/>
      <c r="E22" s="167"/>
      <c r="F22" s="167"/>
      <c r="G22" s="167"/>
      <c r="H22" s="167"/>
      <c r="I22" s="167"/>
      <c r="J22" s="167"/>
      <c r="K22" s="167"/>
      <c r="L22" s="167"/>
      <c r="M22" s="167"/>
      <c r="N22" s="168"/>
      <c r="O22" s="103"/>
      <c r="P22" s="103"/>
      <c r="Q22" s="103"/>
      <c r="R22" s="103"/>
      <c r="S22" s="103"/>
      <c r="T22" s="103"/>
      <c r="U22" s="103"/>
      <c r="V22" s="103"/>
      <c r="W22" s="103"/>
      <c r="X22" s="103"/>
      <c r="Y22" s="103"/>
      <c r="Z22" s="103"/>
      <c r="AA22" s="103"/>
      <c r="AB22" s="103"/>
      <c r="AC22" s="103"/>
      <c r="AD22" s="103"/>
      <c r="AE22" s="103"/>
      <c r="AF22" s="103"/>
      <c r="AG22" s="103"/>
      <c r="AH22" s="176"/>
      <c r="AI22" s="176"/>
      <c r="AJ22" s="177"/>
      <c r="AK22" s="178" t="s">
        <v>40</v>
      </c>
      <c r="AL22" s="179"/>
      <c r="AM22" s="179"/>
      <c r="AN22" s="179"/>
      <c r="AO22" s="179"/>
      <c r="AP22" s="179"/>
      <c r="AQ22" s="179"/>
      <c r="AR22" s="179"/>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2"/>
    </row>
    <row r="23" spans="1:69" s="4" customFormat="1" ht="16.5" customHeight="1" x14ac:dyDescent="0.4">
      <c r="B23" s="169"/>
      <c r="C23" s="170"/>
      <c r="D23" s="170"/>
      <c r="E23" s="170"/>
      <c r="F23" s="170"/>
      <c r="G23" s="170"/>
      <c r="H23" s="170"/>
      <c r="I23" s="170"/>
      <c r="J23" s="170"/>
      <c r="K23" s="170"/>
      <c r="L23" s="170"/>
      <c r="M23" s="170"/>
      <c r="N23" s="171"/>
      <c r="O23" s="173"/>
      <c r="P23" s="173"/>
      <c r="Q23" s="173"/>
      <c r="R23" s="173"/>
      <c r="S23" s="173"/>
      <c r="T23" s="173"/>
      <c r="U23" s="173"/>
      <c r="V23" s="173"/>
      <c r="W23" s="173"/>
      <c r="X23" s="173"/>
      <c r="Y23" s="173"/>
      <c r="Z23" s="173"/>
      <c r="AA23" s="173"/>
      <c r="AB23" s="173"/>
      <c r="AC23" s="173"/>
      <c r="AD23" s="173"/>
      <c r="AE23" s="173"/>
      <c r="AF23" s="173"/>
      <c r="AG23" s="173"/>
      <c r="AH23" s="124"/>
      <c r="AI23" s="124"/>
      <c r="AJ23" s="143"/>
      <c r="AK23" s="180"/>
      <c r="AL23" s="181"/>
      <c r="AM23" s="181"/>
      <c r="AN23" s="181"/>
      <c r="AO23" s="181"/>
      <c r="AP23" s="181"/>
      <c r="AQ23" s="181"/>
      <c r="AR23" s="181"/>
      <c r="AS23" s="182"/>
      <c r="AT23" s="182"/>
      <c r="AU23" s="182"/>
      <c r="AV23" s="182"/>
      <c r="AW23" s="182"/>
      <c r="AX23" s="182"/>
      <c r="AY23" s="182"/>
      <c r="AZ23" s="182"/>
      <c r="BA23" s="182"/>
      <c r="BB23" s="182"/>
      <c r="BC23" s="182"/>
      <c r="BD23" s="182"/>
      <c r="BE23" s="182"/>
      <c r="BF23" s="182"/>
      <c r="BG23" s="182"/>
      <c r="BH23" s="182"/>
      <c r="BI23" s="182"/>
      <c r="BJ23" s="182"/>
      <c r="BK23" s="182"/>
      <c r="BL23" s="182"/>
      <c r="BM23" s="182"/>
      <c r="BN23" s="182"/>
      <c r="BO23" s="183"/>
    </row>
    <row r="24" spans="1:69" s="20" customFormat="1" ht="16.5" customHeight="1" x14ac:dyDescent="0.25">
      <c r="B24" s="152" t="s">
        <v>41</v>
      </c>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2"/>
      <c r="AW24" s="152"/>
      <c r="AX24" s="152"/>
      <c r="AY24" s="152"/>
      <c r="AZ24" s="152"/>
      <c r="BA24" s="152"/>
      <c r="BB24" s="152"/>
      <c r="BC24" s="152"/>
      <c r="BD24" s="152"/>
      <c r="BE24" s="152"/>
      <c r="BF24" s="152"/>
      <c r="BG24" s="152"/>
      <c r="BH24" s="152"/>
      <c r="BI24" s="152"/>
      <c r="BJ24" s="152"/>
      <c r="BK24" s="152"/>
      <c r="BL24" s="152"/>
      <c r="BM24" s="152"/>
      <c r="BN24" s="152"/>
      <c r="BO24" s="152"/>
    </row>
    <row r="25" spans="1:69" ht="16.5" customHeight="1" x14ac:dyDescent="0.4">
      <c r="B25" s="144" t="s">
        <v>5</v>
      </c>
      <c r="C25" s="145"/>
      <c r="D25" s="145"/>
      <c r="E25" s="145"/>
      <c r="F25" s="145"/>
      <c r="G25" s="145"/>
      <c r="H25" s="145"/>
      <c r="I25" s="145"/>
      <c r="J25" s="145"/>
      <c r="K25" s="145"/>
      <c r="L25" s="145"/>
      <c r="M25" s="145"/>
      <c r="N25" s="145"/>
      <c r="O25" s="113"/>
      <c r="P25" s="113"/>
      <c r="Q25" s="113"/>
      <c r="R25" s="113"/>
      <c r="S25" s="113"/>
      <c r="T25" s="113"/>
      <c r="U25" s="113"/>
      <c r="V25" s="113"/>
      <c r="W25" s="113"/>
      <c r="X25" s="113"/>
      <c r="Y25" s="113"/>
      <c r="Z25" s="113"/>
      <c r="AA25" s="113"/>
      <c r="AB25" s="113"/>
      <c r="AC25" s="113"/>
      <c r="AD25" s="113"/>
      <c r="AE25" s="113"/>
      <c r="AF25" s="113"/>
      <c r="AG25" s="113"/>
      <c r="AH25" s="113"/>
      <c r="AI25" s="113"/>
      <c r="AJ25" s="146"/>
      <c r="AK25" s="147" t="s">
        <v>21</v>
      </c>
      <c r="AL25" s="148"/>
      <c r="AM25" s="148"/>
      <c r="AN25" s="148"/>
      <c r="AO25" s="148"/>
      <c r="AP25" s="148"/>
      <c r="AQ25" s="148"/>
      <c r="AR25" s="148"/>
      <c r="AS25" s="149" t="s">
        <v>42</v>
      </c>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1"/>
    </row>
    <row r="26" spans="1:69" ht="16.5" customHeight="1" x14ac:dyDescent="0.4">
      <c r="B26" s="125" t="s">
        <v>43</v>
      </c>
      <c r="C26" s="126"/>
      <c r="D26" s="126"/>
      <c r="E26" s="126"/>
      <c r="F26" s="126"/>
      <c r="G26" s="126"/>
      <c r="H26" s="126"/>
      <c r="I26" s="126"/>
      <c r="J26" s="126"/>
      <c r="K26" s="126"/>
      <c r="L26" s="126"/>
      <c r="M26" s="126"/>
      <c r="N26" s="126"/>
      <c r="O26" s="94"/>
      <c r="P26" s="94"/>
      <c r="Q26" s="94"/>
      <c r="R26" s="94"/>
      <c r="S26" s="94"/>
      <c r="T26" s="94"/>
      <c r="U26" s="94"/>
      <c r="V26" s="94"/>
      <c r="W26" s="94"/>
      <c r="X26" s="94"/>
      <c r="Y26" s="94"/>
      <c r="Z26" s="94"/>
      <c r="AA26" s="94"/>
      <c r="AB26" s="94"/>
      <c r="AC26" s="94"/>
      <c r="AD26" s="94"/>
      <c r="AE26" s="94"/>
      <c r="AF26" s="94"/>
      <c r="AG26" s="94"/>
      <c r="AH26" s="94"/>
      <c r="AI26" s="94"/>
      <c r="AJ26" s="129"/>
      <c r="AK26" s="133" t="s">
        <v>44</v>
      </c>
      <c r="AL26" s="134"/>
      <c r="AM26" s="134"/>
      <c r="AN26" s="134"/>
      <c r="AO26" s="134"/>
      <c r="AP26" s="134"/>
      <c r="AQ26" s="134"/>
      <c r="AR26" s="134"/>
      <c r="AS26" s="137"/>
      <c r="AT26" s="138"/>
      <c r="AU26" s="138"/>
      <c r="AV26" s="138"/>
      <c r="AW26" s="138"/>
      <c r="AX26" s="138"/>
      <c r="AY26" s="138"/>
      <c r="AZ26" s="138"/>
      <c r="BA26" s="138"/>
      <c r="BB26" s="138"/>
      <c r="BC26" s="138"/>
      <c r="BD26" s="138"/>
      <c r="BE26" s="138"/>
      <c r="BF26" s="138"/>
      <c r="BG26" s="138"/>
      <c r="BH26" s="138"/>
      <c r="BI26" s="138"/>
      <c r="BJ26" s="138"/>
      <c r="BK26" s="138"/>
      <c r="BL26" s="138"/>
      <c r="BM26" s="138"/>
      <c r="BN26" s="138"/>
      <c r="BO26" s="139"/>
    </row>
    <row r="27" spans="1:69" ht="16.5" customHeight="1" x14ac:dyDescent="0.4">
      <c r="B27" s="125"/>
      <c r="C27" s="126"/>
      <c r="D27" s="126"/>
      <c r="E27" s="126"/>
      <c r="F27" s="126"/>
      <c r="G27" s="126"/>
      <c r="H27" s="126"/>
      <c r="I27" s="126"/>
      <c r="J27" s="126"/>
      <c r="K27" s="126"/>
      <c r="L27" s="126"/>
      <c r="M27" s="126"/>
      <c r="N27" s="126"/>
      <c r="O27" s="130"/>
      <c r="P27" s="130"/>
      <c r="Q27" s="130"/>
      <c r="R27" s="130"/>
      <c r="S27" s="130"/>
      <c r="T27" s="130"/>
      <c r="U27" s="130"/>
      <c r="V27" s="130"/>
      <c r="W27" s="130"/>
      <c r="X27" s="130"/>
      <c r="Y27" s="130"/>
      <c r="Z27" s="130"/>
      <c r="AA27" s="130"/>
      <c r="AB27" s="130"/>
      <c r="AC27" s="130"/>
      <c r="AD27" s="130"/>
      <c r="AE27" s="130"/>
      <c r="AF27" s="130"/>
      <c r="AG27" s="130"/>
      <c r="AH27" s="130"/>
      <c r="AI27" s="130"/>
      <c r="AJ27" s="131"/>
      <c r="AK27" s="133"/>
      <c r="AL27" s="134"/>
      <c r="AM27" s="134"/>
      <c r="AN27" s="134"/>
      <c r="AO27" s="134"/>
      <c r="AP27" s="134"/>
      <c r="AQ27" s="134"/>
      <c r="AR27" s="134"/>
      <c r="AS27" s="137"/>
      <c r="AT27" s="138"/>
      <c r="AU27" s="138"/>
      <c r="AV27" s="138"/>
      <c r="AW27" s="138"/>
      <c r="AX27" s="138"/>
      <c r="AY27" s="138"/>
      <c r="AZ27" s="138"/>
      <c r="BA27" s="138"/>
      <c r="BB27" s="138"/>
      <c r="BC27" s="138"/>
      <c r="BD27" s="138"/>
      <c r="BE27" s="138"/>
      <c r="BF27" s="138"/>
      <c r="BG27" s="138"/>
      <c r="BH27" s="138"/>
      <c r="BI27" s="138"/>
      <c r="BJ27" s="138"/>
      <c r="BK27" s="138"/>
      <c r="BL27" s="138"/>
      <c r="BM27" s="138"/>
      <c r="BN27" s="138"/>
      <c r="BO27" s="139"/>
    </row>
    <row r="28" spans="1:69" ht="16.5" customHeight="1" x14ac:dyDescent="0.4">
      <c r="B28" s="127"/>
      <c r="C28" s="128"/>
      <c r="D28" s="128"/>
      <c r="E28" s="128"/>
      <c r="F28" s="128"/>
      <c r="G28" s="128"/>
      <c r="H28" s="128"/>
      <c r="I28" s="128"/>
      <c r="J28" s="128"/>
      <c r="K28" s="128"/>
      <c r="L28" s="128"/>
      <c r="M28" s="128"/>
      <c r="N28" s="128"/>
      <c r="O28" s="96"/>
      <c r="P28" s="96"/>
      <c r="Q28" s="96"/>
      <c r="R28" s="96"/>
      <c r="S28" s="96"/>
      <c r="T28" s="96"/>
      <c r="U28" s="96"/>
      <c r="V28" s="96"/>
      <c r="W28" s="96"/>
      <c r="X28" s="96"/>
      <c r="Y28" s="96"/>
      <c r="Z28" s="96"/>
      <c r="AA28" s="96"/>
      <c r="AB28" s="96"/>
      <c r="AC28" s="96"/>
      <c r="AD28" s="96"/>
      <c r="AE28" s="96"/>
      <c r="AF28" s="96"/>
      <c r="AG28" s="96"/>
      <c r="AH28" s="96"/>
      <c r="AI28" s="96"/>
      <c r="AJ28" s="132"/>
      <c r="AK28" s="135"/>
      <c r="AL28" s="136"/>
      <c r="AM28" s="136"/>
      <c r="AN28" s="136"/>
      <c r="AO28" s="136"/>
      <c r="AP28" s="136"/>
      <c r="AQ28" s="136"/>
      <c r="AR28" s="136"/>
      <c r="AS28" s="140" t="s">
        <v>10</v>
      </c>
      <c r="AT28" s="141"/>
      <c r="AU28" s="141"/>
      <c r="AV28" s="115"/>
      <c r="AW28" s="115"/>
      <c r="AX28" s="115"/>
      <c r="AY28" s="115"/>
      <c r="AZ28" s="115"/>
      <c r="BA28" s="115"/>
      <c r="BB28" s="115"/>
      <c r="BC28" s="115"/>
      <c r="BD28" s="115"/>
      <c r="BE28" s="115"/>
      <c r="BF28" s="115"/>
      <c r="BG28" s="115"/>
      <c r="BH28" s="115"/>
      <c r="BI28" s="115"/>
      <c r="BJ28" s="115"/>
      <c r="BK28" s="115"/>
      <c r="BL28" s="115"/>
      <c r="BM28" s="115"/>
      <c r="BN28" s="115"/>
      <c r="BO28" s="116"/>
    </row>
    <row r="29" spans="1:69" ht="16.5" customHeight="1" x14ac:dyDescent="0.4">
      <c r="B29" s="144" t="s">
        <v>45</v>
      </c>
      <c r="C29" s="145"/>
      <c r="D29" s="145"/>
      <c r="E29" s="145"/>
      <c r="F29" s="145"/>
      <c r="G29" s="145"/>
      <c r="H29" s="145"/>
      <c r="I29" s="145"/>
      <c r="J29" s="145"/>
      <c r="K29" s="145"/>
      <c r="L29" s="145"/>
      <c r="M29" s="145"/>
      <c r="N29" s="145"/>
      <c r="O29" s="113"/>
      <c r="P29" s="113"/>
      <c r="Q29" s="113"/>
      <c r="R29" s="113"/>
      <c r="S29" s="113"/>
      <c r="T29" s="113"/>
      <c r="U29" s="113"/>
      <c r="V29" s="113"/>
      <c r="W29" s="113"/>
      <c r="X29" s="113"/>
      <c r="Y29" s="113"/>
      <c r="Z29" s="113"/>
      <c r="AA29" s="113"/>
      <c r="AB29" s="113"/>
      <c r="AC29" s="113"/>
      <c r="AD29" s="113"/>
      <c r="AE29" s="113"/>
      <c r="AF29" s="113"/>
      <c r="AG29" s="113"/>
      <c r="AH29" s="113"/>
      <c r="AI29" s="113"/>
      <c r="AJ29" s="146"/>
      <c r="AK29" s="147" t="s">
        <v>21</v>
      </c>
      <c r="AL29" s="148"/>
      <c r="AM29" s="148"/>
      <c r="AN29" s="148"/>
      <c r="AO29" s="148"/>
      <c r="AP29" s="148"/>
      <c r="AQ29" s="148"/>
      <c r="AR29" s="148"/>
      <c r="AS29" s="149" t="s">
        <v>22</v>
      </c>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1"/>
    </row>
    <row r="30" spans="1:69" ht="16.5" customHeight="1" x14ac:dyDescent="0.4">
      <c r="B30" s="125" t="s">
        <v>46</v>
      </c>
      <c r="C30" s="126"/>
      <c r="D30" s="126"/>
      <c r="E30" s="126"/>
      <c r="F30" s="126"/>
      <c r="G30" s="126"/>
      <c r="H30" s="126"/>
      <c r="I30" s="126"/>
      <c r="J30" s="126"/>
      <c r="K30" s="126"/>
      <c r="L30" s="126"/>
      <c r="M30" s="126"/>
      <c r="N30" s="126"/>
      <c r="O30" s="94"/>
      <c r="P30" s="94"/>
      <c r="Q30" s="94"/>
      <c r="R30" s="94"/>
      <c r="S30" s="94"/>
      <c r="T30" s="94"/>
      <c r="U30" s="94"/>
      <c r="V30" s="94"/>
      <c r="W30" s="94"/>
      <c r="X30" s="94"/>
      <c r="Y30" s="94"/>
      <c r="Z30" s="94"/>
      <c r="AA30" s="94"/>
      <c r="AB30" s="94"/>
      <c r="AC30" s="94"/>
      <c r="AD30" s="94"/>
      <c r="AE30" s="94"/>
      <c r="AF30" s="94"/>
      <c r="AG30" s="94"/>
      <c r="AH30" s="94"/>
      <c r="AI30" s="94"/>
      <c r="AJ30" s="129"/>
      <c r="AK30" s="133" t="s">
        <v>44</v>
      </c>
      <c r="AL30" s="134"/>
      <c r="AM30" s="134"/>
      <c r="AN30" s="134"/>
      <c r="AO30" s="134"/>
      <c r="AP30" s="134"/>
      <c r="AQ30" s="134"/>
      <c r="AR30" s="134"/>
      <c r="AS30" s="137"/>
      <c r="AT30" s="138"/>
      <c r="AU30" s="138"/>
      <c r="AV30" s="138"/>
      <c r="AW30" s="138"/>
      <c r="AX30" s="138"/>
      <c r="AY30" s="138"/>
      <c r="AZ30" s="138"/>
      <c r="BA30" s="138"/>
      <c r="BB30" s="138"/>
      <c r="BC30" s="138"/>
      <c r="BD30" s="138"/>
      <c r="BE30" s="138"/>
      <c r="BF30" s="138"/>
      <c r="BG30" s="138"/>
      <c r="BH30" s="138"/>
      <c r="BI30" s="138"/>
      <c r="BJ30" s="138"/>
      <c r="BK30" s="138"/>
      <c r="BL30" s="138"/>
      <c r="BM30" s="138"/>
      <c r="BN30" s="138"/>
      <c r="BO30" s="139"/>
    </row>
    <row r="31" spans="1:69" ht="16.5" customHeight="1" x14ac:dyDescent="0.4">
      <c r="B31" s="125"/>
      <c r="C31" s="126"/>
      <c r="D31" s="126"/>
      <c r="E31" s="126"/>
      <c r="F31" s="126"/>
      <c r="G31" s="126"/>
      <c r="H31" s="126"/>
      <c r="I31" s="126"/>
      <c r="J31" s="126"/>
      <c r="K31" s="126"/>
      <c r="L31" s="126"/>
      <c r="M31" s="126"/>
      <c r="N31" s="126"/>
      <c r="O31" s="130"/>
      <c r="P31" s="130"/>
      <c r="Q31" s="130"/>
      <c r="R31" s="130"/>
      <c r="S31" s="130"/>
      <c r="T31" s="130"/>
      <c r="U31" s="130"/>
      <c r="V31" s="130"/>
      <c r="W31" s="130"/>
      <c r="X31" s="130"/>
      <c r="Y31" s="130"/>
      <c r="Z31" s="130"/>
      <c r="AA31" s="130"/>
      <c r="AB31" s="130"/>
      <c r="AC31" s="130"/>
      <c r="AD31" s="130"/>
      <c r="AE31" s="130"/>
      <c r="AF31" s="130"/>
      <c r="AG31" s="130"/>
      <c r="AH31" s="130"/>
      <c r="AI31" s="130"/>
      <c r="AJ31" s="131"/>
      <c r="AK31" s="133"/>
      <c r="AL31" s="134"/>
      <c r="AM31" s="134"/>
      <c r="AN31" s="134"/>
      <c r="AO31" s="134"/>
      <c r="AP31" s="134"/>
      <c r="AQ31" s="134"/>
      <c r="AR31" s="134"/>
      <c r="AS31" s="137"/>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9"/>
    </row>
    <row r="32" spans="1:69" ht="16.5" customHeight="1" x14ac:dyDescent="0.4">
      <c r="B32" s="127"/>
      <c r="C32" s="128"/>
      <c r="D32" s="128"/>
      <c r="E32" s="128"/>
      <c r="F32" s="128"/>
      <c r="G32" s="128"/>
      <c r="H32" s="128"/>
      <c r="I32" s="128"/>
      <c r="J32" s="128"/>
      <c r="K32" s="128"/>
      <c r="L32" s="128"/>
      <c r="M32" s="128"/>
      <c r="N32" s="128"/>
      <c r="O32" s="96"/>
      <c r="P32" s="96"/>
      <c r="Q32" s="96"/>
      <c r="R32" s="96"/>
      <c r="S32" s="96"/>
      <c r="T32" s="96"/>
      <c r="U32" s="96"/>
      <c r="V32" s="96"/>
      <c r="W32" s="96"/>
      <c r="X32" s="96"/>
      <c r="Y32" s="96"/>
      <c r="Z32" s="96"/>
      <c r="AA32" s="96"/>
      <c r="AB32" s="96"/>
      <c r="AC32" s="96"/>
      <c r="AD32" s="96"/>
      <c r="AE32" s="96"/>
      <c r="AF32" s="96"/>
      <c r="AG32" s="96"/>
      <c r="AH32" s="96"/>
      <c r="AI32" s="96"/>
      <c r="AJ32" s="132"/>
      <c r="AK32" s="135"/>
      <c r="AL32" s="136"/>
      <c r="AM32" s="136"/>
      <c r="AN32" s="136"/>
      <c r="AO32" s="136"/>
      <c r="AP32" s="136"/>
      <c r="AQ32" s="136"/>
      <c r="AR32" s="136"/>
      <c r="AS32" s="140" t="s">
        <v>10</v>
      </c>
      <c r="AT32" s="141"/>
      <c r="AU32" s="141"/>
      <c r="AV32" s="115"/>
      <c r="AW32" s="115"/>
      <c r="AX32" s="115"/>
      <c r="AY32" s="115"/>
      <c r="AZ32" s="115"/>
      <c r="BA32" s="115"/>
      <c r="BB32" s="115"/>
      <c r="BC32" s="115"/>
      <c r="BD32" s="115"/>
      <c r="BE32" s="115"/>
      <c r="BF32" s="115"/>
      <c r="BG32" s="115"/>
      <c r="BH32" s="115"/>
      <c r="BI32" s="115"/>
      <c r="BJ32" s="115"/>
      <c r="BK32" s="115"/>
      <c r="BL32" s="115"/>
      <c r="BM32" s="115"/>
      <c r="BN32" s="115"/>
      <c r="BO32" s="116"/>
    </row>
    <row r="33" spans="1:91" s="4" customFormat="1" ht="16.5" customHeight="1" x14ac:dyDescent="0.25">
      <c r="B33" s="102" t="s">
        <v>47</v>
      </c>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row>
    <row r="34" spans="1:91" s="4" customFormat="1" ht="16.5" customHeight="1" x14ac:dyDescent="0.4">
      <c r="B34" s="117" t="s">
        <v>48</v>
      </c>
      <c r="C34" s="118"/>
      <c r="D34" s="118"/>
      <c r="E34" s="118"/>
      <c r="F34" s="118"/>
      <c r="G34" s="118"/>
      <c r="H34" s="118"/>
      <c r="I34" s="119"/>
      <c r="J34" s="123"/>
      <c r="K34" s="123"/>
      <c r="L34" s="123"/>
      <c r="M34" s="123"/>
      <c r="N34" s="123"/>
      <c r="O34" s="123"/>
      <c r="P34" s="123"/>
      <c r="Q34" s="123" t="s">
        <v>6</v>
      </c>
      <c r="R34" s="123"/>
      <c r="S34" s="123"/>
      <c r="T34" s="123"/>
      <c r="U34" s="123"/>
      <c r="V34" s="123" t="s">
        <v>49</v>
      </c>
      <c r="W34" s="123"/>
      <c r="X34" s="123"/>
      <c r="Y34" s="123"/>
      <c r="Z34" s="117" t="s">
        <v>50</v>
      </c>
      <c r="AA34" s="118"/>
      <c r="AB34" s="118"/>
      <c r="AC34" s="118"/>
      <c r="AD34" s="118"/>
      <c r="AE34" s="118"/>
      <c r="AF34" s="118"/>
      <c r="AG34" s="118"/>
      <c r="AH34" s="118"/>
      <c r="AI34" s="118"/>
      <c r="AJ34" s="119"/>
      <c r="AK34" s="123"/>
      <c r="AL34" s="123"/>
      <c r="AM34" s="123"/>
      <c r="AN34" s="123"/>
      <c r="AO34" s="123"/>
      <c r="AP34" s="123"/>
      <c r="AQ34" s="123"/>
      <c r="AR34" s="123"/>
      <c r="AS34" s="123"/>
      <c r="AT34" s="123"/>
      <c r="AU34" s="123"/>
      <c r="AV34" s="123"/>
      <c r="AW34" s="123"/>
      <c r="AX34" s="123"/>
      <c r="AY34" s="123" t="s">
        <v>23</v>
      </c>
      <c r="AZ34" s="123"/>
      <c r="BA34" s="142"/>
    </row>
    <row r="35" spans="1:91" s="4" customFormat="1" ht="16.5" customHeight="1" x14ac:dyDescent="0.4">
      <c r="B35" s="120"/>
      <c r="C35" s="121"/>
      <c r="D35" s="121"/>
      <c r="E35" s="121"/>
      <c r="F35" s="121"/>
      <c r="G35" s="121"/>
      <c r="H35" s="121"/>
      <c r="I35" s="122"/>
      <c r="J35" s="124"/>
      <c r="K35" s="124"/>
      <c r="L35" s="124"/>
      <c r="M35" s="124"/>
      <c r="N35" s="124"/>
      <c r="O35" s="124"/>
      <c r="P35" s="124"/>
      <c r="Q35" s="124"/>
      <c r="R35" s="124"/>
      <c r="S35" s="124"/>
      <c r="T35" s="124"/>
      <c r="U35" s="124"/>
      <c r="V35" s="124"/>
      <c r="W35" s="124"/>
      <c r="X35" s="124"/>
      <c r="Y35" s="124"/>
      <c r="Z35" s="120"/>
      <c r="AA35" s="121"/>
      <c r="AB35" s="121"/>
      <c r="AC35" s="121"/>
      <c r="AD35" s="121"/>
      <c r="AE35" s="121"/>
      <c r="AF35" s="121"/>
      <c r="AG35" s="121"/>
      <c r="AH35" s="121"/>
      <c r="AI35" s="121"/>
      <c r="AJ35" s="122"/>
      <c r="AK35" s="124"/>
      <c r="AL35" s="124"/>
      <c r="AM35" s="124"/>
      <c r="AN35" s="124"/>
      <c r="AO35" s="124"/>
      <c r="AP35" s="124"/>
      <c r="AQ35" s="124"/>
      <c r="AR35" s="124"/>
      <c r="AS35" s="124"/>
      <c r="AT35" s="124"/>
      <c r="AU35" s="124"/>
      <c r="AV35" s="124"/>
      <c r="AW35" s="124"/>
      <c r="AX35" s="124"/>
      <c r="AY35" s="124"/>
      <c r="AZ35" s="124"/>
      <c r="BA35" s="143"/>
      <c r="BB35" s="21"/>
      <c r="BC35" s="22"/>
      <c r="BD35" s="22"/>
      <c r="BE35" s="22"/>
      <c r="BF35" s="22"/>
      <c r="BG35" s="22"/>
      <c r="BH35" s="22"/>
      <c r="BI35" s="22"/>
      <c r="BJ35" s="22"/>
      <c r="BK35" s="22"/>
      <c r="BL35" s="22"/>
      <c r="BM35" s="22"/>
      <c r="BN35" s="22"/>
      <c r="BO35" s="22"/>
    </row>
    <row r="36" spans="1:91" s="20" customFormat="1" ht="16.5" customHeight="1" x14ac:dyDescent="0.25">
      <c r="B36" s="101" t="s">
        <v>51</v>
      </c>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2"/>
      <c r="BC36" s="102"/>
      <c r="BD36" s="102"/>
      <c r="BE36" s="102"/>
      <c r="BF36" s="102"/>
      <c r="BG36" s="102"/>
      <c r="BH36" s="102"/>
      <c r="BI36" s="102"/>
      <c r="BJ36" s="102"/>
      <c r="BK36" s="102"/>
      <c r="BL36" s="102"/>
      <c r="BM36" s="102"/>
      <c r="BN36" s="102"/>
      <c r="BO36" s="102"/>
    </row>
    <row r="37" spans="1:91" s="8" customFormat="1" ht="16.5" customHeight="1" x14ac:dyDescent="0.4">
      <c r="D37" s="103" t="s">
        <v>52</v>
      </c>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row>
    <row r="38" spans="1:91" ht="16.5" customHeight="1" x14ac:dyDescent="0.25">
      <c r="B38" s="104" t="s">
        <v>53</v>
      </c>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row>
    <row r="39" spans="1:91" s="11" customFormat="1" ht="18.75" customHeight="1" x14ac:dyDescent="0.4">
      <c r="A39" s="10"/>
      <c r="B39" s="105" t="s">
        <v>13</v>
      </c>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7"/>
      <c r="AK39" s="108" t="s">
        <v>14</v>
      </c>
      <c r="AL39" s="109"/>
      <c r="AM39" s="109"/>
      <c r="AN39" s="109"/>
      <c r="AO39" s="109"/>
      <c r="AP39" s="109"/>
      <c r="AQ39" s="109"/>
      <c r="AR39" s="109"/>
      <c r="AS39" s="109"/>
      <c r="AT39" s="110"/>
      <c r="AU39" s="111" t="s">
        <v>11</v>
      </c>
      <c r="AV39" s="112"/>
      <c r="AW39" s="113" t="s">
        <v>54</v>
      </c>
      <c r="AX39" s="113"/>
      <c r="AY39" s="113"/>
      <c r="AZ39" s="113"/>
      <c r="BA39" s="113"/>
      <c r="BB39" s="113"/>
      <c r="BC39" s="112" t="s">
        <v>55</v>
      </c>
      <c r="BD39" s="112"/>
      <c r="BE39" s="113" t="s">
        <v>56</v>
      </c>
      <c r="BF39" s="113"/>
      <c r="BG39" s="113"/>
      <c r="BH39" s="113"/>
      <c r="BI39" s="113"/>
      <c r="BJ39" s="112"/>
      <c r="BK39" s="112"/>
      <c r="BL39" s="112"/>
      <c r="BM39" s="112"/>
      <c r="BN39" s="112"/>
      <c r="BO39" s="114"/>
    </row>
    <row r="40" spans="1:91" s="13" customFormat="1" ht="18.75" customHeight="1" x14ac:dyDescent="0.15">
      <c r="A40" s="12"/>
      <c r="B40" s="93"/>
      <c r="C40" s="94"/>
      <c r="D40" s="94"/>
      <c r="E40" s="94"/>
      <c r="F40" s="94"/>
      <c r="G40" s="94"/>
      <c r="H40" s="94"/>
      <c r="I40" s="94"/>
      <c r="J40" s="94"/>
      <c r="K40" s="94"/>
      <c r="L40" s="94"/>
      <c r="M40" s="94"/>
      <c r="N40" s="97" t="s">
        <v>15</v>
      </c>
      <c r="O40" s="97"/>
      <c r="P40" s="97"/>
      <c r="Q40" s="97"/>
      <c r="R40" s="97"/>
      <c r="S40" s="97"/>
      <c r="T40" s="97"/>
      <c r="U40" s="97"/>
      <c r="V40" s="97"/>
      <c r="W40" s="97"/>
      <c r="X40" s="97"/>
      <c r="Y40" s="98"/>
      <c r="Z40" s="98"/>
      <c r="AA40" s="98"/>
      <c r="AB40" s="98"/>
      <c r="AC40" s="98"/>
      <c r="AD40" s="98"/>
      <c r="AE40" s="98"/>
      <c r="AF40" s="98"/>
      <c r="AG40" s="100" t="s">
        <v>16</v>
      </c>
      <c r="AH40" s="100"/>
      <c r="AI40" s="100"/>
      <c r="AJ40" s="100"/>
      <c r="AK40" s="89" t="s">
        <v>17</v>
      </c>
      <c r="AL40" s="90"/>
      <c r="AM40" s="90"/>
      <c r="AN40" s="90"/>
      <c r="AO40" s="90"/>
      <c r="AP40" s="90"/>
      <c r="AQ40" s="90"/>
      <c r="AR40" s="90"/>
      <c r="AS40" s="90"/>
      <c r="AT40" s="91"/>
      <c r="AU40" s="80"/>
      <c r="AV40" s="80"/>
      <c r="AW40" s="81"/>
      <c r="AX40" s="79"/>
      <c r="AY40" s="80"/>
      <c r="AZ40" s="81"/>
      <c r="BA40" s="79"/>
      <c r="BB40" s="80"/>
      <c r="BC40" s="81"/>
      <c r="BD40" s="79"/>
      <c r="BE40" s="80"/>
      <c r="BF40" s="81"/>
      <c r="BG40" s="79"/>
      <c r="BH40" s="80"/>
      <c r="BI40" s="81"/>
      <c r="BJ40" s="79"/>
      <c r="BK40" s="80"/>
      <c r="BL40" s="81"/>
      <c r="BM40" s="79"/>
      <c r="BN40" s="80"/>
      <c r="BO40" s="82"/>
      <c r="BP40" s="9"/>
      <c r="BQ40" s="9"/>
      <c r="BR40" s="9"/>
      <c r="BS40" s="9"/>
      <c r="BT40" s="9"/>
      <c r="BU40" s="9"/>
      <c r="BV40" s="9"/>
      <c r="BW40" s="9"/>
      <c r="BX40" s="9"/>
      <c r="BY40" s="9"/>
      <c r="BZ40" s="9"/>
      <c r="CA40" s="9"/>
      <c r="CB40" s="9"/>
      <c r="CC40" s="9"/>
      <c r="CD40" s="9"/>
      <c r="CE40" s="9"/>
      <c r="CF40" s="9"/>
      <c r="CG40" s="9"/>
      <c r="CH40" s="9"/>
      <c r="CI40" s="9"/>
      <c r="CJ40" s="9"/>
      <c r="CK40" s="9"/>
      <c r="CL40" s="9"/>
      <c r="CM40" s="9"/>
    </row>
    <row r="41" spans="1:91" s="13" customFormat="1" ht="18.75" customHeight="1" x14ac:dyDescent="0.15">
      <c r="A41" s="12"/>
      <c r="B41" s="95"/>
      <c r="C41" s="96"/>
      <c r="D41" s="96"/>
      <c r="E41" s="96"/>
      <c r="F41" s="96"/>
      <c r="G41" s="96"/>
      <c r="H41" s="96"/>
      <c r="I41" s="96"/>
      <c r="J41" s="96"/>
      <c r="K41" s="96"/>
      <c r="L41" s="96"/>
      <c r="M41" s="96"/>
      <c r="N41" s="83" t="s">
        <v>18</v>
      </c>
      <c r="O41" s="83"/>
      <c r="P41" s="83"/>
      <c r="Q41" s="83"/>
      <c r="R41" s="83"/>
      <c r="S41" s="83"/>
      <c r="T41" s="83"/>
      <c r="U41" s="83"/>
      <c r="V41" s="83"/>
      <c r="W41" s="83"/>
      <c r="X41" s="83"/>
      <c r="Y41" s="99"/>
      <c r="Z41" s="99"/>
      <c r="AA41" s="99"/>
      <c r="AB41" s="99"/>
      <c r="AC41" s="99"/>
      <c r="AD41" s="99"/>
      <c r="AE41" s="99"/>
      <c r="AF41" s="99"/>
      <c r="AG41" s="83" t="s">
        <v>19</v>
      </c>
      <c r="AH41" s="83"/>
      <c r="AI41" s="83"/>
      <c r="AJ41" s="83"/>
      <c r="AK41" s="84" t="s">
        <v>20</v>
      </c>
      <c r="AL41" s="85"/>
      <c r="AM41" s="85"/>
      <c r="AN41" s="85"/>
      <c r="AO41" s="85"/>
      <c r="AP41" s="85"/>
      <c r="AQ41" s="85"/>
      <c r="AR41" s="85"/>
      <c r="AS41" s="85"/>
      <c r="AT41" s="86"/>
      <c r="AU41" s="87"/>
      <c r="AV41" s="87"/>
      <c r="AW41" s="87"/>
      <c r="AX41" s="87"/>
      <c r="AY41" s="87"/>
      <c r="AZ41" s="87"/>
      <c r="BA41" s="87"/>
      <c r="BB41" s="87"/>
      <c r="BC41" s="87"/>
      <c r="BD41" s="87"/>
      <c r="BE41" s="87"/>
      <c r="BF41" s="87"/>
      <c r="BG41" s="87"/>
      <c r="BH41" s="87"/>
      <c r="BI41" s="87"/>
      <c r="BJ41" s="87"/>
      <c r="BK41" s="87"/>
      <c r="BL41" s="87"/>
      <c r="BM41" s="87"/>
      <c r="BN41" s="87"/>
      <c r="BO41" s="88"/>
      <c r="BP41" s="9"/>
      <c r="BQ41" s="9"/>
      <c r="BR41" s="9"/>
      <c r="BS41" s="9"/>
      <c r="BT41" s="9"/>
      <c r="BU41" s="9"/>
      <c r="BV41" s="9"/>
      <c r="BW41" s="9"/>
      <c r="BX41" s="9"/>
      <c r="BY41" s="9"/>
      <c r="BZ41" s="9"/>
      <c r="CA41" s="9"/>
      <c r="CB41" s="9"/>
      <c r="CC41" s="9"/>
      <c r="CD41" s="9"/>
      <c r="CE41" s="9"/>
      <c r="CF41" s="9"/>
      <c r="CG41" s="9"/>
      <c r="CH41" s="9"/>
      <c r="CI41" s="9"/>
      <c r="CJ41" s="9"/>
      <c r="CK41" s="9"/>
    </row>
    <row r="42" spans="1:91" s="15" customFormat="1" ht="18.75" customHeight="1" x14ac:dyDescent="0.35">
      <c r="A42" s="14"/>
      <c r="B42" s="92" t="s">
        <v>57</v>
      </c>
      <c r="C42" s="92"/>
      <c r="D42" s="92"/>
      <c r="E42" s="23" t="s">
        <v>58</v>
      </c>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1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row>
    <row r="43" spans="1:91" ht="16.5" customHeight="1" x14ac:dyDescent="0.4"/>
    <row r="44" spans="1:91" ht="16.5" customHeight="1" x14ac:dyDescent="0.4"/>
    <row r="45" spans="1:91" ht="16.5" customHeight="1" x14ac:dyDescent="0.4"/>
    <row r="46" spans="1:91" ht="16.5" customHeight="1" x14ac:dyDescent="0.4"/>
    <row r="47" spans="1:91" ht="16.5" customHeight="1" x14ac:dyDescent="0.4"/>
    <row r="48" spans="1:91"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sheetData>
  <mergeCells count="80">
    <mergeCell ref="D17:F17"/>
    <mergeCell ref="U1:AT1"/>
    <mergeCell ref="AW2:BA2"/>
    <mergeCell ref="BB2:BP2"/>
    <mergeCell ref="A5:BP5"/>
    <mergeCell ref="A6:BP6"/>
    <mergeCell ref="A7:BP7"/>
    <mergeCell ref="A9:BP9"/>
    <mergeCell ref="C10:BN13"/>
    <mergeCell ref="D14:F14"/>
    <mergeCell ref="D15:F15"/>
    <mergeCell ref="D16:F16"/>
    <mergeCell ref="B19:BO19"/>
    <mergeCell ref="B20:N20"/>
    <mergeCell ref="O20:AJ20"/>
    <mergeCell ref="AK20:AR21"/>
    <mergeCell ref="AS20:BO21"/>
    <mergeCell ref="B21:N23"/>
    <mergeCell ref="O21:AG23"/>
    <mergeCell ref="AH21:AJ23"/>
    <mergeCell ref="AK22:AR23"/>
    <mergeCell ref="AS22:BO23"/>
    <mergeCell ref="B24:BO24"/>
    <mergeCell ref="B25:N25"/>
    <mergeCell ref="O25:AJ25"/>
    <mergeCell ref="AK25:AR25"/>
    <mergeCell ref="AS25:BO25"/>
    <mergeCell ref="AV28:BO28"/>
    <mergeCell ref="B29:N29"/>
    <mergeCell ref="O29:AJ29"/>
    <mergeCell ref="AK29:AR29"/>
    <mergeCell ref="AS29:BO29"/>
    <mergeCell ref="B26:N28"/>
    <mergeCell ref="O26:AJ28"/>
    <mergeCell ref="AK26:AR28"/>
    <mergeCell ref="AS26:BO27"/>
    <mergeCell ref="AS28:AU28"/>
    <mergeCell ref="AV32:BO32"/>
    <mergeCell ref="B33:BO33"/>
    <mergeCell ref="B34:I35"/>
    <mergeCell ref="J34:M35"/>
    <mergeCell ref="N34:P35"/>
    <mergeCell ref="Q34:R35"/>
    <mergeCell ref="S34:U35"/>
    <mergeCell ref="V34:Y35"/>
    <mergeCell ref="Z34:AJ35"/>
    <mergeCell ref="AK34:AX35"/>
    <mergeCell ref="B30:N32"/>
    <mergeCell ref="O30:AJ32"/>
    <mergeCell ref="AK30:AR32"/>
    <mergeCell ref="AS30:BO31"/>
    <mergeCell ref="AS32:AU32"/>
    <mergeCell ref="AY34:BA35"/>
    <mergeCell ref="B36:BO36"/>
    <mergeCell ref="D37:BO37"/>
    <mergeCell ref="B38:BO38"/>
    <mergeCell ref="B39:AJ39"/>
    <mergeCell ref="AK39:AT39"/>
    <mergeCell ref="AU39:AV39"/>
    <mergeCell ref="AW39:BB39"/>
    <mergeCell ref="BC39:BD39"/>
    <mergeCell ref="BE39:BI39"/>
    <mergeCell ref="BJ39:BO39"/>
    <mergeCell ref="B42:D42"/>
    <mergeCell ref="B40:M41"/>
    <mergeCell ref="N40:X40"/>
    <mergeCell ref="Y40:AF41"/>
    <mergeCell ref="AG40:AJ40"/>
    <mergeCell ref="BG40:BI40"/>
    <mergeCell ref="BJ40:BL40"/>
    <mergeCell ref="BM40:BO40"/>
    <mergeCell ref="N41:X41"/>
    <mergeCell ref="AG41:AJ41"/>
    <mergeCell ref="AK41:AT41"/>
    <mergeCell ref="AU41:BO41"/>
    <mergeCell ref="AU40:AW40"/>
    <mergeCell ref="AX40:AZ40"/>
    <mergeCell ref="BA40:BC40"/>
    <mergeCell ref="BD40:BF40"/>
    <mergeCell ref="AK40:AT40"/>
  </mergeCells>
  <phoneticPr fontId="3"/>
  <printOptions horizontalCentered="1"/>
  <pageMargins left="0.51181102362204722" right="0.31496062992125984" top="0.94488188976377963" bottom="0.15748031496062992" header="0.31496062992125984" footer="0.31496062992125984"/>
  <pageSetup paperSize="9" firstPageNumber="1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47"/>
  <sheetViews>
    <sheetView view="pageBreakPreview" zoomScaleNormal="100" zoomScaleSheetLayoutView="100" workbookViewId="0">
      <selection activeCell="AV12" sqref="AV12:BS13"/>
    </sheetView>
  </sheetViews>
  <sheetFormatPr defaultColWidth="9" defaultRowHeight="14.25" x14ac:dyDescent="0.4"/>
  <cols>
    <col min="1" max="79" width="1.25" style="2" customWidth="1"/>
    <col min="80" max="89" width="2.5" style="2" customWidth="1"/>
    <col min="90" max="16384" width="9" style="2"/>
  </cols>
  <sheetData>
    <row r="1" spans="1:102" ht="12.75" customHeight="1" x14ac:dyDescent="0.4">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185" t="s">
        <v>59</v>
      </c>
      <c r="AW1" s="185"/>
      <c r="AX1" s="185"/>
      <c r="AY1" s="185"/>
      <c r="AZ1" s="185"/>
      <c r="BA1" s="185"/>
      <c r="BB1" s="185" t="s">
        <v>60</v>
      </c>
      <c r="BC1" s="185"/>
      <c r="BD1" s="185"/>
      <c r="BE1" s="185"/>
      <c r="BF1" s="185"/>
      <c r="BG1" s="185"/>
      <c r="BH1" s="185"/>
      <c r="BI1" s="185"/>
      <c r="BJ1" s="185"/>
      <c r="BK1" s="185"/>
      <c r="BL1" s="185"/>
      <c r="BM1" s="185"/>
      <c r="BN1" s="185"/>
      <c r="BO1" s="185"/>
      <c r="BP1" s="185"/>
      <c r="BQ1" s="185"/>
      <c r="BR1" s="185"/>
      <c r="BS1" s="185"/>
      <c r="BT1" s="257" t="s">
        <v>61</v>
      </c>
    </row>
    <row r="2" spans="1:102" ht="5.25" customHeight="1" x14ac:dyDescent="0.4">
      <c r="A2" s="25"/>
      <c r="B2" s="25"/>
      <c r="C2" s="25"/>
      <c r="D2" s="25"/>
      <c r="E2" s="25"/>
      <c r="F2" s="25"/>
      <c r="G2" s="25"/>
      <c r="H2" s="25"/>
      <c r="I2" s="25"/>
      <c r="J2" s="25"/>
      <c r="K2" s="25"/>
      <c r="L2" s="25"/>
      <c r="M2" s="25"/>
      <c r="N2" s="25"/>
      <c r="O2" s="25"/>
      <c r="P2" s="25"/>
      <c r="Q2" s="25"/>
      <c r="R2" s="25"/>
      <c r="S2" s="25"/>
      <c r="T2" s="25"/>
      <c r="U2" s="25"/>
      <c r="V2" s="25"/>
      <c r="W2" s="25"/>
      <c r="X2" s="26"/>
      <c r="Y2" s="26"/>
      <c r="Z2" s="26"/>
      <c r="AA2" s="26"/>
      <c r="AB2" s="26"/>
      <c r="AC2" s="26"/>
      <c r="AD2" s="26"/>
      <c r="AE2" s="26"/>
      <c r="AF2" s="26"/>
      <c r="AG2" s="26"/>
      <c r="AH2" s="26"/>
      <c r="AI2" s="26"/>
      <c r="AJ2" s="26"/>
      <c r="AK2" s="26"/>
      <c r="AL2" s="26"/>
      <c r="AM2" s="26"/>
      <c r="AN2" s="26"/>
      <c r="AO2" s="26"/>
      <c r="AP2" s="26"/>
      <c r="AQ2" s="26"/>
      <c r="AR2" s="26"/>
      <c r="AS2" s="26"/>
      <c r="AT2" s="26"/>
      <c r="AU2" s="26"/>
      <c r="AV2" s="185"/>
      <c r="AW2" s="185"/>
      <c r="AX2" s="185"/>
      <c r="AY2" s="185"/>
      <c r="AZ2" s="185"/>
      <c r="BA2" s="185"/>
      <c r="BB2" s="256"/>
      <c r="BC2" s="185"/>
      <c r="BD2" s="185"/>
      <c r="BE2" s="185"/>
      <c r="BF2" s="185"/>
      <c r="BG2" s="185"/>
      <c r="BH2" s="185"/>
      <c r="BI2" s="185"/>
      <c r="BJ2" s="185"/>
      <c r="BK2" s="185"/>
      <c r="BL2" s="185"/>
      <c r="BM2" s="185"/>
      <c r="BN2" s="185"/>
      <c r="BO2" s="185"/>
      <c r="BP2" s="185"/>
      <c r="BQ2" s="185"/>
      <c r="BR2" s="185"/>
      <c r="BS2" s="185"/>
      <c r="BT2" s="257"/>
      <c r="BU2" s="25"/>
      <c r="BV2" s="25"/>
      <c r="BW2" s="25"/>
      <c r="BX2" s="25"/>
      <c r="BY2" s="25"/>
      <c r="BZ2" s="25"/>
      <c r="CA2" s="25"/>
      <c r="CB2" s="27"/>
      <c r="CC2" s="27"/>
      <c r="CD2" s="27"/>
      <c r="CE2" s="27"/>
      <c r="CF2" s="27"/>
      <c r="CG2" s="27"/>
      <c r="CH2" s="28"/>
      <c r="CI2" s="28"/>
      <c r="CJ2" s="28"/>
      <c r="CK2" s="28"/>
      <c r="CL2" s="28"/>
      <c r="CM2" s="28"/>
      <c r="CN2" s="28"/>
      <c r="CO2" s="28"/>
      <c r="CP2" s="28"/>
      <c r="CQ2" s="28"/>
      <c r="CR2" s="28"/>
      <c r="CS2" s="29"/>
      <c r="CT2" s="29"/>
      <c r="CU2" s="29"/>
      <c r="CV2" s="29"/>
      <c r="CW2" s="29"/>
      <c r="CX2" s="29"/>
    </row>
    <row r="3" spans="1:102" ht="18.75" customHeight="1" x14ac:dyDescent="0.4">
      <c r="A3" s="1"/>
      <c r="BA3" s="25"/>
      <c r="BB3" s="25"/>
      <c r="BC3" s="25"/>
      <c r="BD3" s="25"/>
      <c r="BE3" s="258"/>
      <c r="BF3" s="259"/>
      <c r="BG3" s="260"/>
      <c r="BH3" s="261" t="s">
        <v>62</v>
      </c>
      <c r="BI3" s="261"/>
      <c r="BJ3" s="261"/>
      <c r="BK3" s="261"/>
      <c r="BL3" s="261"/>
      <c r="BM3" s="262"/>
      <c r="BN3" s="263"/>
      <c r="BO3" s="264"/>
      <c r="BP3" s="265"/>
      <c r="BQ3" s="2" t="s">
        <v>63</v>
      </c>
      <c r="BW3" s="27"/>
      <c r="BX3" s="27"/>
      <c r="BY3" s="27"/>
      <c r="BZ3" s="27"/>
      <c r="CA3" s="27"/>
      <c r="CB3" s="27"/>
      <c r="CC3" s="27"/>
      <c r="CD3" s="27"/>
      <c r="CE3" s="27"/>
      <c r="CF3" s="27"/>
      <c r="CG3" s="27"/>
    </row>
    <row r="4" spans="1:102" ht="16.5" customHeight="1" x14ac:dyDescent="0.4">
      <c r="A4" s="187" t="s">
        <v>64</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c r="BJ4" s="187"/>
      <c r="BK4" s="187"/>
      <c r="BL4" s="187"/>
      <c r="BM4" s="187"/>
      <c r="BN4" s="187"/>
      <c r="BO4" s="187"/>
      <c r="BP4" s="187"/>
      <c r="BQ4" s="187"/>
      <c r="BR4" s="187"/>
      <c r="BS4" s="187"/>
      <c r="BT4" s="187"/>
      <c r="BU4" s="187"/>
      <c r="BV4" s="187"/>
      <c r="BW4" s="30"/>
      <c r="BX4" s="30"/>
      <c r="BY4" s="30"/>
      <c r="BZ4" s="30"/>
      <c r="CA4" s="30"/>
    </row>
    <row r="5" spans="1:102" ht="18.75" customHeight="1" x14ac:dyDescent="0.4">
      <c r="A5" s="1"/>
      <c r="W5" s="266" t="s">
        <v>65</v>
      </c>
      <c r="X5" s="266"/>
      <c r="Y5" s="266"/>
      <c r="Z5" s="266"/>
      <c r="AA5" s="266"/>
      <c r="AB5" s="266"/>
      <c r="AC5" s="266"/>
      <c r="AD5" s="266"/>
      <c r="AE5" s="266"/>
      <c r="AF5" s="266"/>
      <c r="AG5" s="266"/>
      <c r="AH5" s="266"/>
      <c r="AI5" s="266"/>
      <c r="AJ5" s="266"/>
      <c r="AK5" s="266"/>
      <c r="AL5" s="266"/>
      <c r="AM5" s="266"/>
      <c r="AN5" s="266"/>
      <c r="AO5" s="266"/>
      <c r="AP5" s="266"/>
      <c r="AQ5" s="266"/>
      <c r="AR5" s="266"/>
      <c r="AS5" s="266"/>
      <c r="AT5" s="266"/>
      <c r="AU5" s="266"/>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7"/>
      <c r="CC5" s="27"/>
      <c r="CD5" s="27"/>
      <c r="CE5" s="27"/>
      <c r="CF5" s="27"/>
      <c r="CG5" s="27"/>
    </row>
    <row r="6" spans="1:102" ht="16.5" customHeight="1" x14ac:dyDescent="0.4">
      <c r="B6" s="225" t="s">
        <v>66</v>
      </c>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225"/>
      <c r="BO6" s="225"/>
      <c r="BP6" s="225"/>
      <c r="BQ6" s="225"/>
      <c r="BR6" s="225"/>
      <c r="BS6" s="225"/>
      <c r="BT6" s="225"/>
      <c r="BU6" s="225"/>
    </row>
    <row r="7" spans="1:102" s="4" customFormat="1" ht="30" customHeight="1" x14ac:dyDescent="0.4">
      <c r="B7" s="226" t="s">
        <v>67</v>
      </c>
      <c r="C7" s="227"/>
      <c r="D7" s="230" t="s">
        <v>68</v>
      </c>
      <c r="E7" s="231"/>
      <c r="F7" s="231"/>
      <c r="G7" s="231"/>
      <c r="H7" s="231"/>
      <c r="I7" s="231"/>
      <c r="J7" s="231"/>
      <c r="K7" s="231"/>
      <c r="L7" s="231"/>
      <c r="M7" s="231"/>
      <c r="N7" s="231"/>
      <c r="O7" s="231"/>
      <c r="P7" s="231"/>
      <c r="Q7" s="231"/>
      <c r="R7" s="232"/>
      <c r="S7" s="230" t="s">
        <v>69</v>
      </c>
      <c r="T7" s="236"/>
      <c r="U7" s="236"/>
      <c r="V7" s="236"/>
      <c r="W7" s="236"/>
      <c r="X7" s="236"/>
      <c r="Y7" s="236"/>
      <c r="Z7" s="236"/>
      <c r="AA7" s="236"/>
      <c r="AB7" s="236"/>
      <c r="AC7" s="236"/>
      <c r="AD7" s="236"/>
      <c r="AE7" s="236"/>
      <c r="AF7" s="236"/>
      <c r="AG7" s="236"/>
      <c r="AH7" s="236"/>
      <c r="AI7" s="236"/>
      <c r="AJ7" s="237"/>
      <c r="AK7" s="236" t="s">
        <v>70</v>
      </c>
      <c r="AL7" s="236"/>
      <c r="AM7" s="236"/>
      <c r="AN7" s="236"/>
      <c r="AO7" s="236"/>
      <c r="AP7" s="236"/>
      <c r="AQ7" s="236"/>
      <c r="AR7" s="236"/>
      <c r="AS7" s="236"/>
      <c r="AT7" s="236"/>
      <c r="AU7" s="237"/>
      <c r="AV7" s="240" t="s">
        <v>71</v>
      </c>
      <c r="AW7" s="241"/>
      <c r="AX7" s="241"/>
      <c r="AY7" s="241"/>
      <c r="AZ7" s="241"/>
      <c r="BA7" s="241"/>
      <c r="BB7" s="241"/>
      <c r="BC7" s="241"/>
      <c r="BD7" s="241"/>
      <c r="BE7" s="241"/>
      <c r="BF7" s="241"/>
      <c r="BG7" s="241"/>
      <c r="BH7" s="241"/>
      <c r="BI7" s="241" t="s">
        <v>72</v>
      </c>
      <c r="BJ7" s="241"/>
      <c r="BK7" s="241"/>
      <c r="BL7" s="241"/>
      <c r="BM7" s="241"/>
      <c r="BN7" s="241"/>
      <c r="BO7" s="241"/>
      <c r="BP7" s="241"/>
      <c r="BQ7" s="241"/>
      <c r="BR7" s="241"/>
      <c r="BS7" s="241"/>
      <c r="BT7" s="241"/>
      <c r="BU7" s="242"/>
    </row>
    <row r="8" spans="1:102" s="4" customFormat="1" ht="15" customHeight="1" x14ac:dyDescent="0.4">
      <c r="B8" s="228"/>
      <c r="C8" s="229"/>
      <c r="D8" s="233"/>
      <c r="E8" s="234"/>
      <c r="F8" s="234"/>
      <c r="G8" s="234"/>
      <c r="H8" s="234"/>
      <c r="I8" s="234"/>
      <c r="J8" s="234"/>
      <c r="K8" s="234"/>
      <c r="L8" s="234"/>
      <c r="M8" s="234"/>
      <c r="N8" s="234"/>
      <c r="O8" s="234"/>
      <c r="P8" s="234"/>
      <c r="Q8" s="234"/>
      <c r="R8" s="235"/>
      <c r="S8" s="166"/>
      <c r="T8" s="167"/>
      <c r="U8" s="167"/>
      <c r="V8" s="167"/>
      <c r="W8" s="167"/>
      <c r="X8" s="167"/>
      <c r="Y8" s="167"/>
      <c r="Z8" s="167"/>
      <c r="AA8" s="167"/>
      <c r="AB8" s="167"/>
      <c r="AC8" s="167"/>
      <c r="AD8" s="167"/>
      <c r="AE8" s="167"/>
      <c r="AF8" s="167"/>
      <c r="AG8" s="167"/>
      <c r="AH8" s="167"/>
      <c r="AI8" s="167"/>
      <c r="AJ8" s="238"/>
      <c r="AK8" s="243" t="s">
        <v>73</v>
      </c>
      <c r="AL8" s="243"/>
      <c r="AM8" s="243"/>
      <c r="AN8" s="243"/>
      <c r="AO8" s="243"/>
      <c r="AP8" s="243"/>
      <c r="AQ8" s="243"/>
      <c r="AR8" s="243"/>
      <c r="AS8" s="243"/>
      <c r="AT8" s="243"/>
      <c r="AU8" s="244"/>
      <c r="AV8" s="247" t="s">
        <v>74</v>
      </c>
      <c r="AW8" s="248"/>
      <c r="AX8" s="248"/>
      <c r="AY8" s="248"/>
      <c r="AZ8" s="248"/>
      <c r="BA8" s="248"/>
      <c r="BB8" s="248"/>
      <c r="BC8" s="248"/>
      <c r="BD8" s="248"/>
      <c r="BE8" s="248"/>
      <c r="BF8" s="248"/>
      <c r="BG8" s="248"/>
      <c r="BH8" s="248"/>
      <c r="BI8" s="248"/>
      <c r="BJ8" s="248"/>
      <c r="BK8" s="248"/>
      <c r="BL8" s="248"/>
      <c r="BM8" s="248"/>
      <c r="BN8" s="248"/>
      <c r="BO8" s="248"/>
      <c r="BP8" s="248"/>
      <c r="BQ8" s="248"/>
      <c r="BR8" s="248"/>
      <c r="BS8" s="248"/>
      <c r="BT8" s="248"/>
      <c r="BU8" s="249"/>
    </row>
    <row r="9" spans="1:102" s="4" customFormat="1" ht="15" customHeight="1" x14ac:dyDescent="0.4">
      <c r="B9" s="31"/>
      <c r="C9" s="32"/>
      <c r="D9" s="253" t="s">
        <v>12</v>
      </c>
      <c r="E9" s="254"/>
      <c r="F9" s="254"/>
      <c r="G9" s="254"/>
      <c r="H9" s="254"/>
      <c r="I9" s="254"/>
      <c r="J9" s="254"/>
      <c r="K9" s="254"/>
      <c r="L9" s="254"/>
      <c r="M9" s="254"/>
      <c r="N9" s="254"/>
      <c r="O9" s="254"/>
      <c r="P9" s="254"/>
      <c r="Q9" s="254"/>
      <c r="R9" s="255"/>
      <c r="S9" s="169"/>
      <c r="T9" s="170"/>
      <c r="U9" s="170"/>
      <c r="V9" s="170"/>
      <c r="W9" s="170"/>
      <c r="X9" s="170"/>
      <c r="Y9" s="170"/>
      <c r="Z9" s="170"/>
      <c r="AA9" s="170"/>
      <c r="AB9" s="170"/>
      <c r="AC9" s="170"/>
      <c r="AD9" s="170"/>
      <c r="AE9" s="170"/>
      <c r="AF9" s="170"/>
      <c r="AG9" s="170"/>
      <c r="AH9" s="170"/>
      <c r="AI9" s="170"/>
      <c r="AJ9" s="239"/>
      <c r="AK9" s="245"/>
      <c r="AL9" s="245"/>
      <c r="AM9" s="245"/>
      <c r="AN9" s="245"/>
      <c r="AO9" s="245"/>
      <c r="AP9" s="245"/>
      <c r="AQ9" s="245"/>
      <c r="AR9" s="245"/>
      <c r="AS9" s="245"/>
      <c r="AT9" s="245"/>
      <c r="AU9" s="246"/>
      <c r="AV9" s="250"/>
      <c r="AW9" s="251"/>
      <c r="AX9" s="251"/>
      <c r="AY9" s="251"/>
      <c r="AZ9" s="251"/>
      <c r="BA9" s="251"/>
      <c r="BB9" s="251"/>
      <c r="BC9" s="251"/>
      <c r="BD9" s="251"/>
      <c r="BE9" s="251"/>
      <c r="BF9" s="251"/>
      <c r="BG9" s="251"/>
      <c r="BH9" s="251"/>
      <c r="BI9" s="251"/>
      <c r="BJ9" s="251"/>
      <c r="BK9" s="251"/>
      <c r="BL9" s="251"/>
      <c r="BM9" s="251"/>
      <c r="BN9" s="251"/>
      <c r="BO9" s="251"/>
      <c r="BP9" s="251"/>
      <c r="BQ9" s="251"/>
      <c r="BR9" s="251"/>
      <c r="BS9" s="251"/>
      <c r="BT9" s="251"/>
      <c r="BU9" s="252"/>
    </row>
    <row r="10" spans="1:102" s="4" customFormat="1" ht="15" customHeight="1" x14ac:dyDescent="0.4">
      <c r="B10" s="215"/>
      <c r="C10" s="142"/>
      <c r="D10" s="215"/>
      <c r="E10" s="123"/>
      <c r="F10" s="123"/>
      <c r="G10" s="123"/>
      <c r="H10" s="123"/>
      <c r="I10" s="123"/>
      <c r="J10" s="123"/>
      <c r="K10" s="123"/>
      <c r="L10" s="123"/>
      <c r="M10" s="123"/>
      <c r="N10" s="123"/>
      <c r="O10" s="123"/>
      <c r="P10" s="123"/>
      <c r="Q10" s="123"/>
      <c r="R10" s="142"/>
      <c r="S10" s="221" t="s">
        <v>11</v>
      </c>
      <c r="T10" s="214"/>
      <c r="U10" s="176" t="s">
        <v>75</v>
      </c>
      <c r="V10" s="176"/>
      <c r="W10" s="176"/>
      <c r="X10" s="176"/>
      <c r="Y10" s="214" t="s">
        <v>76</v>
      </c>
      <c r="Z10" s="214"/>
      <c r="AA10" s="176" t="s">
        <v>77</v>
      </c>
      <c r="AB10" s="176"/>
      <c r="AC10" s="176"/>
      <c r="AD10" s="176"/>
      <c r="AE10" s="214" t="s">
        <v>78</v>
      </c>
      <c r="AF10" s="214"/>
      <c r="AG10" s="176" t="s">
        <v>79</v>
      </c>
      <c r="AH10" s="176"/>
      <c r="AI10" s="176"/>
      <c r="AJ10" s="177"/>
      <c r="AK10" s="215" t="s">
        <v>11</v>
      </c>
      <c r="AL10" s="123"/>
      <c r="AM10" s="216" t="s">
        <v>80</v>
      </c>
      <c r="AN10" s="216"/>
      <c r="AO10" s="216"/>
      <c r="AP10" s="216"/>
      <c r="AQ10" s="216"/>
      <c r="AR10" s="216"/>
      <c r="AS10" s="216"/>
      <c r="AT10" s="216"/>
      <c r="AU10" s="217"/>
      <c r="AV10" s="215"/>
      <c r="AW10" s="123"/>
      <c r="AX10" s="123"/>
      <c r="AY10" s="123"/>
      <c r="AZ10" s="123"/>
      <c r="BA10" s="123"/>
      <c r="BB10" s="123"/>
      <c r="BC10" s="123"/>
      <c r="BD10" s="123"/>
      <c r="BE10" s="123"/>
      <c r="BF10" s="123"/>
      <c r="BG10" s="123" t="s">
        <v>23</v>
      </c>
      <c r="BH10" s="219"/>
      <c r="BI10" s="193"/>
      <c r="BJ10" s="123"/>
      <c r="BK10" s="123"/>
      <c r="BL10" s="123"/>
      <c r="BM10" s="123"/>
      <c r="BN10" s="123"/>
      <c r="BO10" s="123"/>
      <c r="BP10" s="123"/>
      <c r="BQ10" s="123"/>
      <c r="BR10" s="123"/>
      <c r="BS10" s="123"/>
      <c r="BT10" s="123" t="s">
        <v>23</v>
      </c>
      <c r="BU10" s="142"/>
    </row>
    <row r="11" spans="1:102" s="4" customFormat="1" ht="15" customHeight="1" x14ac:dyDescent="0.4">
      <c r="B11" s="204"/>
      <c r="C11" s="177"/>
      <c r="D11" s="204"/>
      <c r="E11" s="176"/>
      <c r="F11" s="176"/>
      <c r="G11" s="176"/>
      <c r="H11" s="176"/>
      <c r="I11" s="176"/>
      <c r="J11" s="176"/>
      <c r="K11" s="176"/>
      <c r="L11" s="176"/>
      <c r="M11" s="176"/>
      <c r="N11" s="176"/>
      <c r="O11" s="176"/>
      <c r="P11" s="176"/>
      <c r="Q11" s="176"/>
      <c r="R11" s="177"/>
      <c r="S11" s="221"/>
      <c r="T11" s="214"/>
      <c r="U11" s="176"/>
      <c r="V11" s="176"/>
      <c r="W11" s="176"/>
      <c r="X11" s="176"/>
      <c r="Y11" s="214"/>
      <c r="Z11" s="214"/>
      <c r="AA11" s="176"/>
      <c r="AB11" s="176"/>
      <c r="AC11" s="176"/>
      <c r="AD11" s="176"/>
      <c r="AE11" s="214"/>
      <c r="AF11" s="214"/>
      <c r="AG11" s="176"/>
      <c r="AH11" s="176"/>
      <c r="AI11" s="176"/>
      <c r="AJ11" s="177"/>
      <c r="AK11" s="196" t="s">
        <v>81</v>
      </c>
      <c r="AL11" s="103"/>
      <c r="AM11" s="103"/>
      <c r="AN11" s="103"/>
      <c r="AO11" s="103"/>
      <c r="AP11" s="103"/>
      <c r="AQ11" s="103"/>
      <c r="AR11" s="103"/>
      <c r="AS11" s="103"/>
      <c r="AT11" s="103"/>
      <c r="AU11" s="197"/>
      <c r="AV11" s="218"/>
      <c r="AW11" s="195"/>
      <c r="AX11" s="195"/>
      <c r="AY11" s="195"/>
      <c r="AZ11" s="195"/>
      <c r="BA11" s="195"/>
      <c r="BB11" s="195"/>
      <c r="BC11" s="195"/>
      <c r="BD11" s="195"/>
      <c r="BE11" s="195"/>
      <c r="BF11" s="195"/>
      <c r="BG11" s="176"/>
      <c r="BH11" s="220"/>
      <c r="BI11" s="194"/>
      <c r="BJ11" s="195"/>
      <c r="BK11" s="195"/>
      <c r="BL11" s="195"/>
      <c r="BM11" s="195"/>
      <c r="BN11" s="195"/>
      <c r="BO11" s="195"/>
      <c r="BP11" s="195"/>
      <c r="BQ11" s="195"/>
      <c r="BR11" s="195"/>
      <c r="BS11" s="195"/>
      <c r="BT11" s="176"/>
      <c r="BU11" s="177"/>
    </row>
    <row r="12" spans="1:102" s="4" customFormat="1" ht="15" customHeight="1" x14ac:dyDescent="0.4">
      <c r="B12" s="204"/>
      <c r="C12" s="177"/>
      <c r="D12" s="205"/>
      <c r="E12" s="124"/>
      <c r="F12" s="124"/>
      <c r="G12" s="124"/>
      <c r="H12" s="124"/>
      <c r="I12" s="124"/>
      <c r="J12" s="124"/>
      <c r="K12" s="124"/>
      <c r="L12" s="124"/>
      <c r="M12" s="124"/>
      <c r="N12" s="124"/>
      <c r="O12" s="124"/>
      <c r="P12" s="124"/>
      <c r="Q12" s="124"/>
      <c r="R12" s="143"/>
      <c r="S12" s="198" t="s">
        <v>23</v>
      </c>
      <c r="T12" s="199"/>
      <c r="U12" s="199"/>
      <c r="V12" s="199"/>
      <c r="W12" s="199"/>
      <c r="X12" s="199"/>
      <c r="Y12" s="199"/>
      <c r="Z12" s="199"/>
      <c r="AA12" s="199"/>
      <c r="AB12" s="199"/>
      <c r="AC12" s="199"/>
      <c r="AD12" s="199"/>
      <c r="AE12" s="199"/>
      <c r="AF12" s="199"/>
      <c r="AG12" s="199"/>
      <c r="AH12" s="199"/>
      <c r="AI12" s="199"/>
      <c r="AJ12" s="200"/>
      <c r="AK12" s="204"/>
      <c r="AL12" s="176"/>
      <c r="AM12" s="176"/>
      <c r="AN12" s="176"/>
      <c r="AO12" s="176"/>
      <c r="AP12" s="176"/>
      <c r="AQ12" s="176"/>
      <c r="AR12" s="176"/>
      <c r="AS12" s="176" t="s">
        <v>8</v>
      </c>
      <c r="AT12" s="176"/>
      <c r="AU12" s="177"/>
      <c r="AV12" s="206">
        <f>MIN(AV10,BI10)</f>
        <v>0</v>
      </c>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10" t="s">
        <v>23</v>
      </c>
      <c r="BU12" s="211"/>
    </row>
    <row r="13" spans="1:102" s="4" customFormat="1" ht="15" customHeight="1" x14ac:dyDescent="0.4">
      <c r="B13" s="205"/>
      <c r="C13" s="143"/>
      <c r="D13" s="222" t="s">
        <v>82</v>
      </c>
      <c r="E13" s="223"/>
      <c r="F13" s="223"/>
      <c r="G13" s="223"/>
      <c r="H13" s="223"/>
      <c r="I13" s="223"/>
      <c r="J13" s="223"/>
      <c r="K13" s="223"/>
      <c r="L13" s="223"/>
      <c r="M13" s="223"/>
      <c r="N13" s="223"/>
      <c r="O13" s="223"/>
      <c r="P13" s="223"/>
      <c r="Q13" s="223"/>
      <c r="R13" s="224"/>
      <c r="S13" s="201"/>
      <c r="T13" s="202"/>
      <c r="U13" s="202"/>
      <c r="V13" s="202"/>
      <c r="W13" s="202"/>
      <c r="X13" s="202"/>
      <c r="Y13" s="202"/>
      <c r="Z13" s="202"/>
      <c r="AA13" s="202"/>
      <c r="AB13" s="202"/>
      <c r="AC13" s="202"/>
      <c r="AD13" s="202"/>
      <c r="AE13" s="202"/>
      <c r="AF13" s="202"/>
      <c r="AG13" s="202"/>
      <c r="AH13" s="202"/>
      <c r="AI13" s="202"/>
      <c r="AJ13" s="203"/>
      <c r="AK13" s="205"/>
      <c r="AL13" s="124"/>
      <c r="AM13" s="124"/>
      <c r="AN13" s="124"/>
      <c r="AO13" s="124"/>
      <c r="AP13" s="124"/>
      <c r="AQ13" s="124"/>
      <c r="AR13" s="124"/>
      <c r="AS13" s="124"/>
      <c r="AT13" s="124"/>
      <c r="AU13" s="143"/>
      <c r="AV13" s="208"/>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12"/>
      <c r="BU13" s="213"/>
    </row>
    <row r="14" spans="1:102" s="4" customFormat="1" ht="15" customHeight="1" x14ac:dyDescent="0.4">
      <c r="B14" s="215"/>
      <c r="C14" s="142"/>
      <c r="D14" s="215"/>
      <c r="E14" s="123"/>
      <c r="F14" s="123"/>
      <c r="G14" s="123"/>
      <c r="H14" s="123"/>
      <c r="I14" s="123"/>
      <c r="J14" s="123"/>
      <c r="K14" s="123"/>
      <c r="L14" s="123"/>
      <c r="M14" s="123"/>
      <c r="N14" s="123"/>
      <c r="O14" s="123"/>
      <c r="P14" s="123"/>
      <c r="Q14" s="123"/>
      <c r="R14" s="142"/>
      <c r="S14" s="221" t="s">
        <v>55</v>
      </c>
      <c r="T14" s="214"/>
      <c r="U14" s="176" t="s">
        <v>75</v>
      </c>
      <c r="V14" s="176"/>
      <c r="W14" s="176"/>
      <c r="X14" s="176"/>
      <c r="Y14" s="214" t="s">
        <v>83</v>
      </c>
      <c r="Z14" s="214"/>
      <c r="AA14" s="176" t="s">
        <v>77</v>
      </c>
      <c r="AB14" s="176"/>
      <c r="AC14" s="176"/>
      <c r="AD14" s="176"/>
      <c r="AE14" s="214" t="s">
        <v>11</v>
      </c>
      <c r="AF14" s="214"/>
      <c r="AG14" s="176" t="s">
        <v>79</v>
      </c>
      <c r="AH14" s="176"/>
      <c r="AI14" s="176"/>
      <c r="AJ14" s="177"/>
      <c r="AK14" s="215" t="s">
        <v>55</v>
      </c>
      <c r="AL14" s="123"/>
      <c r="AM14" s="216" t="s">
        <v>84</v>
      </c>
      <c r="AN14" s="216"/>
      <c r="AO14" s="216"/>
      <c r="AP14" s="216"/>
      <c r="AQ14" s="216"/>
      <c r="AR14" s="216"/>
      <c r="AS14" s="216"/>
      <c r="AT14" s="216"/>
      <c r="AU14" s="217"/>
      <c r="AV14" s="215"/>
      <c r="AW14" s="123"/>
      <c r="AX14" s="123"/>
      <c r="AY14" s="123"/>
      <c r="AZ14" s="123"/>
      <c r="BA14" s="123"/>
      <c r="BB14" s="123"/>
      <c r="BC14" s="123"/>
      <c r="BD14" s="123"/>
      <c r="BE14" s="123"/>
      <c r="BF14" s="123"/>
      <c r="BG14" s="123" t="s">
        <v>23</v>
      </c>
      <c r="BH14" s="219"/>
      <c r="BI14" s="193"/>
      <c r="BJ14" s="123"/>
      <c r="BK14" s="123"/>
      <c r="BL14" s="123"/>
      <c r="BM14" s="123"/>
      <c r="BN14" s="123"/>
      <c r="BO14" s="123"/>
      <c r="BP14" s="123"/>
      <c r="BQ14" s="123"/>
      <c r="BR14" s="123"/>
      <c r="BS14" s="123"/>
      <c r="BT14" s="123" t="s">
        <v>23</v>
      </c>
      <c r="BU14" s="142"/>
    </row>
    <row r="15" spans="1:102" s="4" customFormat="1" ht="15" customHeight="1" x14ac:dyDescent="0.4">
      <c r="B15" s="204"/>
      <c r="C15" s="177"/>
      <c r="D15" s="204"/>
      <c r="E15" s="176"/>
      <c r="F15" s="176"/>
      <c r="G15" s="176"/>
      <c r="H15" s="176"/>
      <c r="I15" s="176"/>
      <c r="J15" s="176"/>
      <c r="K15" s="176"/>
      <c r="L15" s="176"/>
      <c r="M15" s="176"/>
      <c r="N15" s="176"/>
      <c r="O15" s="176"/>
      <c r="P15" s="176"/>
      <c r="Q15" s="176"/>
      <c r="R15" s="177"/>
      <c r="S15" s="221"/>
      <c r="T15" s="214"/>
      <c r="U15" s="176"/>
      <c r="V15" s="176"/>
      <c r="W15" s="176"/>
      <c r="X15" s="176"/>
      <c r="Y15" s="214"/>
      <c r="Z15" s="214"/>
      <c r="AA15" s="176"/>
      <c r="AB15" s="176"/>
      <c r="AC15" s="176"/>
      <c r="AD15" s="176"/>
      <c r="AE15" s="214"/>
      <c r="AF15" s="214"/>
      <c r="AG15" s="176"/>
      <c r="AH15" s="176"/>
      <c r="AI15" s="176"/>
      <c r="AJ15" s="177"/>
      <c r="AK15" s="196" t="s">
        <v>81</v>
      </c>
      <c r="AL15" s="103"/>
      <c r="AM15" s="103"/>
      <c r="AN15" s="103"/>
      <c r="AO15" s="103"/>
      <c r="AP15" s="103"/>
      <c r="AQ15" s="103"/>
      <c r="AR15" s="103"/>
      <c r="AS15" s="103"/>
      <c r="AT15" s="103"/>
      <c r="AU15" s="197"/>
      <c r="AV15" s="218"/>
      <c r="AW15" s="195"/>
      <c r="AX15" s="195"/>
      <c r="AY15" s="195"/>
      <c r="AZ15" s="195"/>
      <c r="BA15" s="195"/>
      <c r="BB15" s="195"/>
      <c r="BC15" s="195"/>
      <c r="BD15" s="195"/>
      <c r="BE15" s="195"/>
      <c r="BF15" s="195"/>
      <c r="BG15" s="176"/>
      <c r="BH15" s="220"/>
      <c r="BI15" s="194"/>
      <c r="BJ15" s="195"/>
      <c r="BK15" s="195"/>
      <c r="BL15" s="195"/>
      <c r="BM15" s="195"/>
      <c r="BN15" s="195"/>
      <c r="BO15" s="195"/>
      <c r="BP15" s="195"/>
      <c r="BQ15" s="195"/>
      <c r="BR15" s="195"/>
      <c r="BS15" s="195"/>
      <c r="BT15" s="176"/>
      <c r="BU15" s="177"/>
    </row>
    <row r="16" spans="1:102" s="4" customFormat="1" ht="15" customHeight="1" x14ac:dyDescent="0.4">
      <c r="B16" s="204"/>
      <c r="C16" s="177"/>
      <c r="D16" s="205"/>
      <c r="E16" s="124"/>
      <c r="F16" s="124"/>
      <c r="G16" s="124"/>
      <c r="H16" s="124"/>
      <c r="I16" s="124"/>
      <c r="J16" s="124"/>
      <c r="K16" s="124"/>
      <c r="L16" s="124"/>
      <c r="M16" s="124"/>
      <c r="N16" s="124"/>
      <c r="O16" s="124"/>
      <c r="P16" s="124"/>
      <c r="Q16" s="124"/>
      <c r="R16" s="143"/>
      <c r="S16" s="198" t="s">
        <v>23</v>
      </c>
      <c r="T16" s="199"/>
      <c r="U16" s="199"/>
      <c r="V16" s="199"/>
      <c r="W16" s="199"/>
      <c r="X16" s="199"/>
      <c r="Y16" s="199"/>
      <c r="Z16" s="199"/>
      <c r="AA16" s="199"/>
      <c r="AB16" s="199"/>
      <c r="AC16" s="199"/>
      <c r="AD16" s="199"/>
      <c r="AE16" s="199"/>
      <c r="AF16" s="199"/>
      <c r="AG16" s="199"/>
      <c r="AH16" s="199"/>
      <c r="AI16" s="199"/>
      <c r="AJ16" s="200"/>
      <c r="AK16" s="204"/>
      <c r="AL16" s="176"/>
      <c r="AM16" s="176"/>
      <c r="AN16" s="176"/>
      <c r="AO16" s="176"/>
      <c r="AP16" s="176"/>
      <c r="AQ16" s="176"/>
      <c r="AR16" s="176"/>
      <c r="AS16" s="176" t="s">
        <v>8</v>
      </c>
      <c r="AT16" s="176"/>
      <c r="AU16" s="177"/>
      <c r="AV16" s="206">
        <f>MIN(AV14,BI14)</f>
        <v>0</v>
      </c>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c r="BT16" s="210" t="s">
        <v>23</v>
      </c>
      <c r="BU16" s="211"/>
    </row>
    <row r="17" spans="2:73" s="4" customFormat="1" ht="15" customHeight="1" x14ac:dyDescent="0.4">
      <c r="B17" s="205"/>
      <c r="C17" s="143"/>
      <c r="D17" s="222" t="s">
        <v>82</v>
      </c>
      <c r="E17" s="223"/>
      <c r="F17" s="223"/>
      <c r="G17" s="223"/>
      <c r="H17" s="223"/>
      <c r="I17" s="223"/>
      <c r="J17" s="223"/>
      <c r="K17" s="223"/>
      <c r="L17" s="223"/>
      <c r="M17" s="223"/>
      <c r="N17" s="223"/>
      <c r="O17" s="223"/>
      <c r="P17" s="223"/>
      <c r="Q17" s="223"/>
      <c r="R17" s="224"/>
      <c r="S17" s="201"/>
      <c r="T17" s="202"/>
      <c r="U17" s="202"/>
      <c r="V17" s="202"/>
      <c r="W17" s="202"/>
      <c r="X17" s="202"/>
      <c r="Y17" s="202"/>
      <c r="Z17" s="202"/>
      <c r="AA17" s="202"/>
      <c r="AB17" s="202"/>
      <c r="AC17" s="202"/>
      <c r="AD17" s="202"/>
      <c r="AE17" s="202"/>
      <c r="AF17" s="202"/>
      <c r="AG17" s="202"/>
      <c r="AH17" s="202"/>
      <c r="AI17" s="202"/>
      <c r="AJ17" s="203"/>
      <c r="AK17" s="205"/>
      <c r="AL17" s="124"/>
      <c r="AM17" s="124"/>
      <c r="AN17" s="124"/>
      <c r="AO17" s="124"/>
      <c r="AP17" s="124"/>
      <c r="AQ17" s="124"/>
      <c r="AR17" s="124"/>
      <c r="AS17" s="124"/>
      <c r="AT17" s="124"/>
      <c r="AU17" s="143"/>
      <c r="AV17" s="208"/>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12"/>
      <c r="BU17" s="213"/>
    </row>
    <row r="18" spans="2:73" s="4" customFormat="1" ht="15" customHeight="1" x14ac:dyDescent="0.4">
      <c r="B18" s="215"/>
      <c r="C18" s="142"/>
      <c r="D18" s="215"/>
      <c r="E18" s="123"/>
      <c r="F18" s="123"/>
      <c r="G18" s="123"/>
      <c r="H18" s="123"/>
      <c r="I18" s="123"/>
      <c r="J18" s="123"/>
      <c r="K18" s="123"/>
      <c r="L18" s="123"/>
      <c r="M18" s="123"/>
      <c r="N18" s="123"/>
      <c r="O18" s="123"/>
      <c r="P18" s="123"/>
      <c r="Q18" s="123"/>
      <c r="R18" s="142"/>
      <c r="S18" s="221" t="s">
        <v>55</v>
      </c>
      <c r="T18" s="214"/>
      <c r="U18" s="176" t="s">
        <v>75</v>
      </c>
      <c r="V18" s="176"/>
      <c r="W18" s="176"/>
      <c r="X18" s="176"/>
      <c r="Y18" s="214" t="s">
        <v>55</v>
      </c>
      <c r="Z18" s="214"/>
      <c r="AA18" s="176" t="s">
        <v>77</v>
      </c>
      <c r="AB18" s="176"/>
      <c r="AC18" s="176"/>
      <c r="AD18" s="176"/>
      <c r="AE18" s="214" t="s">
        <v>76</v>
      </c>
      <c r="AF18" s="214"/>
      <c r="AG18" s="176" t="s">
        <v>79</v>
      </c>
      <c r="AH18" s="176"/>
      <c r="AI18" s="176"/>
      <c r="AJ18" s="177"/>
      <c r="AK18" s="215" t="s">
        <v>83</v>
      </c>
      <c r="AL18" s="123"/>
      <c r="AM18" s="216" t="s">
        <v>84</v>
      </c>
      <c r="AN18" s="216"/>
      <c r="AO18" s="216"/>
      <c r="AP18" s="216"/>
      <c r="AQ18" s="216"/>
      <c r="AR18" s="216"/>
      <c r="AS18" s="216"/>
      <c r="AT18" s="216"/>
      <c r="AU18" s="217"/>
      <c r="AV18" s="215"/>
      <c r="AW18" s="123"/>
      <c r="AX18" s="123"/>
      <c r="AY18" s="123"/>
      <c r="AZ18" s="123"/>
      <c r="BA18" s="123"/>
      <c r="BB18" s="123"/>
      <c r="BC18" s="123"/>
      <c r="BD18" s="123"/>
      <c r="BE18" s="123"/>
      <c r="BF18" s="123"/>
      <c r="BG18" s="123" t="s">
        <v>23</v>
      </c>
      <c r="BH18" s="219"/>
      <c r="BI18" s="193"/>
      <c r="BJ18" s="123"/>
      <c r="BK18" s="123"/>
      <c r="BL18" s="123"/>
      <c r="BM18" s="123"/>
      <c r="BN18" s="123"/>
      <c r="BO18" s="123"/>
      <c r="BP18" s="123"/>
      <c r="BQ18" s="123"/>
      <c r="BR18" s="123"/>
      <c r="BS18" s="123"/>
      <c r="BT18" s="123" t="s">
        <v>23</v>
      </c>
      <c r="BU18" s="142"/>
    </row>
    <row r="19" spans="2:73" s="4" customFormat="1" ht="15" customHeight="1" x14ac:dyDescent="0.4">
      <c r="B19" s="204"/>
      <c r="C19" s="177"/>
      <c r="D19" s="204"/>
      <c r="E19" s="176"/>
      <c r="F19" s="176"/>
      <c r="G19" s="176"/>
      <c r="H19" s="176"/>
      <c r="I19" s="176"/>
      <c r="J19" s="176"/>
      <c r="K19" s="176"/>
      <c r="L19" s="176"/>
      <c r="M19" s="176"/>
      <c r="N19" s="176"/>
      <c r="O19" s="176"/>
      <c r="P19" s="176"/>
      <c r="Q19" s="176"/>
      <c r="R19" s="177"/>
      <c r="S19" s="221"/>
      <c r="T19" s="214"/>
      <c r="U19" s="176"/>
      <c r="V19" s="176"/>
      <c r="W19" s="176"/>
      <c r="X19" s="176"/>
      <c r="Y19" s="214"/>
      <c r="Z19" s="214"/>
      <c r="AA19" s="176"/>
      <c r="AB19" s="176"/>
      <c r="AC19" s="176"/>
      <c r="AD19" s="176"/>
      <c r="AE19" s="214"/>
      <c r="AF19" s="214"/>
      <c r="AG19" s="176"/>
      <c r="AH19" s="176"/>
      <c r="AI19" s="176"/>
      <c r="AJ19" s="177"/>
      <c r="AK19" s="196" t="s">
        <v>81</v>
      </c>
      <c r="AL19" s="103"/>
      <c r="AM19" s="103"/>
      <c r="AN19" s="103"/>
      <c r="AO19" s="103"/>
      <c r="AP19" s="103"/>
      <c r="AQ19" s="103"/>
      <c r="AR19" s="103"/>
      <c r="AS19" s="103"/>
      <c r="AT19" s="103"/>
      <c r="AU19" s="197"/>
      <c r="AV19" s="218"/>
      <c r="AW19" s="195"/>
      <c r="AX19" s="195"/>
      <c r="AY19" s="195"/>
      <c r="AZ19" s="195"/>
      <c r="BA19" s="195"/>
      <c r="BB19" s="195"/>
      <c r="BC19" s="195"/>
      <c r="BD19" s="195"/>
      <c r="BE19" s="195"/>
      <c r="BF19" s="195"/>
      <c r="BG19" s="176"/>
      <c r="BH19" s="220"/>
      <c r="BI19" s="194"/>
      <c r="BJ19" s="195"/>
      <c r="BK19" s="195"/>
      <c r="BL19" s="195"/>
      <c r="BM19" s="195"/>
      <c r="BN19" s="195"/>
      <c r="BO19" s="195"/>
      <c r="BP19" s="195"/>
      <c r="BQ19" s="195"/>
      <c r="BR19" s="195"/>
      <c r="BS19" s="195"/>
      <c r="BT19" s="176"/>
      <c r="BU19" s="177"/>
    </row>
    <row r="20" spans="2:73" s="4" customFormat="1" ht="15" customHeight="1" x14ac:dyDescent="0.4">
      <c r="B20" s="204"/>
      <c r="C20" s="177"/>
      <c r="D20" s="205"/>
      <c r="E20" s="124"/>
      <c r="F20" s="124"/>
      <c r="G20" s="124"/>
      <c r="H20" s="124"/>
      <c r="I20" s="124"/>
      <c r="J20" s="124"/>
      <c r="K20" s="124"/>
      <c r="L20" s="124"/>
      <c r="M20" s="124"/>
      <c r="N20" s="124"/>
      <c r="O20" s="124"/>
      <c r="P20" s="124"/>
      <c r="Q20" s="124"/>
      <c r="R20" s="143"/>
      <c r="S20" s="198" t="s">
        <v>23</v>
      </c>
      <c r="T20" s="199"/>
      <c r="U20" s="199"/>
      <c r="V20" s="199"/>
      <c r="W20" s="199"/>
      <c r="X20" s="199"/>
      <c r="Y20" s="199"/>
      <c r="Z20" s="199"/>
      <c r="AA20" s="199"/>
      <c r="AB20" s="199"/>
      <c r="AC20" s="199"/>
      <c r="AD20" s="199"/>
      <c r="AE20" s="199"/>
      <c r="AF20" s="199"/>
      <c r="AG20" s="199"/>
      <c r="AH20" s="199"/>
      <c r="AI20" s="199"/>
      <c r="AJ20" s="200"/>
      <c r="AK20" s="204"/>
      <c r="AL20" s="176"/>
      <c r="AM20" s="176"/>
      <c r="AN20" s="176"/>
      <c r="AO20" s="176"/>
      <c r="AP20" s="176"/>
      <c r="AQ20" s="176"/>
      <c r="AR20" s="176"/>
      <c r="AS20" s="176" t="s">
        <v>8</v>
      </c>
      <c r="AT20" s="176"/>
      <c r="AU20" s="177"/>
      <c r="AV20" s="206">
        <f>MIN(AV18,BI18)</f>
        <v>0</v>
      </c>
      <c r="AW20" s="207"/>
      <c r="AX20" s="207"/>
      <c r="AY20" s="207"/>
      <c r="AZ20" s="207"/>
      <c r="BA20" s="207"/>
      <c r="BB20" s="207"/>
      <c r="BC20" s="207"/>
      <c r="BD20" s="207"/>
      <c r="BE20" s="207"/>
      <c r="BF20" s="207"/>
      <c r="BG20" s="207"/>
      <c r="BH20" s="207"/>
      <c r="BI20" s="207"/>
      <c r="BJ20" s="207"/>
      <c r="BK20" s="207"/>
      <c r="BL20" s="207"/>
      <c r="BM20" s="207"/>
      <c r="BN20" s="207"/>
      <c r="BO20" s="207"/>
      <c r="BP20" s="207"/>
      <c r="BQ20" s="207"/>
      <c r="BR20" s="207"/>
      <c r="BS20" s="207"/>
      <c r="BT20" s="210" t="s">
        <v>23</v>
      </c>
      <c r="BU20" s="211"/>
    </row>
    <row r="21" spans="2:73" s="4" customFormat="1" ht="15" customHeight="1" x14ac:dyDescent="0.4">
      <c r="B21" s="205"/>
      <c r="C21" s="143"/>
      <c r="D21" s="222" t="s">
        <v>82</v>
      </c>
      <c r="E21" s="223"/>
      <c r="F21" s="223"/>
      <c r="G21" s="223"/>
      <c r="H21" s="223"/>
      <c r="I21" s="223"/>
      <c r="J21" s="223"/>
      <c r="K21" s="223"/>
      <c r="L21" s="223"/>
      <c r="M21" s="223"/>
      <c r="N21" s="223"/>
      <c r="O21" s="223"/>
      <c r="P21" s="223"/>
      <c r="Q21" s="223"/>
      <c r="R21" s="224"/>
      <c r="S21" s="201"/>
      <c r="T21" s="202"/>
      <c r="U21" s="202"/>
      <c r="V21" s="202"/>
      <c r="W21" s="202"/>
      <c r="X21" s="202"/>
      <c r="Y21" s="202"/>
      <c r="Z21" s="202"/>
      <c r="AA21" s="202"/>
      <c r="AB21" s="202"/>
      <c r="AC21" s="202"/>
      <c r="AD21" s="202"/>
      <c r="AE21" s="202"/>
      <c r="AF21" s="202"/>
      <c r="AG21" s="202"/>
      <c r="AH21" s="202"/>
      <c r="AI21" s="202"/>
      <c r="AJ21" s="203"/>
      <c r="AK21" s="205"/>
      <c r="AL21" s="124"/>
      <c r="AM21" s="124"/>
      <c r="AN21" s="124"/>
      <c r="AO21" s="124"/>
      <c r="AP21" s="124"/>
      <c r="AQ21" s="124"/>
      <c r="AR21" s="124"/>
      <c r="AS21" s="124"/>
      <c r="AT21" s="124"/>
      <c r="AU21" s="143"/>
      <c r="AV21" s="208"/>
      <c r="AW21" s="209"/>
      <c r="AX21" s="209"/>
      <c r="AY21" s="209"/>
      <c r="AZ21" s="209"/>
      <c r="BA21" s="209"/>
      <c r="BB21" s="209"/>
      <c r="BC21" s="209"/>
      <c r="BD21" s="209"/>
      <c r="BE21" s="209"/>
      <c r="BF21" s="209"/>
      <c r="BG21" s="209"/>
      <c r="BH21" s="209"/>
      <c r="BI21" s="209"/>
      <c r="BJ21" s="209"/>
      <c r="BK21" s="209"/>
      <c r="BL21" s="209"/>
      <c r="BM21" s="209"/>
      <c r="BN21" s="209"/>
      <c r="BO21" s="209"/>
      <c r="BP21" s="209"/>
      <c r="BQ21" s="209"/>
      <c r="BR21" s="209"/>
      <c r="BS21" s="209"/>
      <c r="BT21" s="212"/>
      <c r="BU21" s="213"/>
    </row>
    <row r="22" spans="2:73" s="4" customFormat="1" ht="15" customHeight="1" x14ac:dyDescent="0.4">
      <c r="B22" s="215"/>
      <c r="C22" s="142"/>
      <c r="D22" s="215"/>
      <c r="E22" s="123"/>
      <c r="F22" s="123"/>
      <c r="G22" s="123"/>
      <c r="H22" s="123"/>
      <c r="I22" s="123"/>
      <c r="J22" s="123"/>
      <c r="K22" s="123"/>
      <c r="L22" s="123"/>
      <c r="M22" s="123"/>
      <c r="N22" s="123"/>
      <c r="O22" s="123"/>
      <c r="P22" s="123"/>
      <c r="Q22" s="123"/>
      <c r="R22" s="142"/>
      <c r="S22" s="221" t="s">
        <v>55</v>
      </c>
      <c r="T22" s="214"/>
      <c r="U22" s="176" t="s">
        <v>75</v>
      </c>
      <c r="V22" s="176"/>
      <c r="W22" s="176"/>
      <c r="X22" s="176"/>
      <c r="Y22" s="214" t="s">
        <v>55</v>
      </c>
      <c r="Z22" s="214"/>
      <c r="AA22" s="176" t="s">
        <v>77</v>
      </c>
      <c r="AB22" s="176"/>
      <c r="AC22" s="176"/>
      <c r="AD22" s="176"/>
      <c r="AE22" s="214" t="s">
        <v>85</v>
      </c>
      <c r="AF22" s="214"/>
      <c r="AG22" s="176" t="s">
        <v>79</v>
      </c>
      <c r="AH22" s="176"/>
      <c r="AI22" s="176"/>
      <c r="AJ22" s="177"/>
      <c r="AK22" s="215" t="s">
        <v>83</v>
      </c>
      <c r="AL22" s="123"/>
      <c r="AM22" s="216" t="s">
        <v>86</v>
      </c>
      <c r="AN22" s="216"/>
      <c r="AO22" s="216"/>
      <c r="AP22" s="216"/>
      <c r="AQ22" s="216"/>
      <c r="AR22" s="216"/>
      <c r="AS22" s="216"/>
      <c r="AT22" s="216"/>
      <c r="AU22" s="217"/>
      <c r="AV22" s="215"/>
      <c r="AW22" s="123"/>
      <c r="AX22" s="123"/>
      <c r="AY22" s="123"/>
      <c r="AZ22" s="123"/>
      <c r="BA22" s="123"/>
      <c r="BB22" s="123"/>
      <c r="BC22" s="123"/>
      <c r="BD22" s="123"/>
      <c r="BE22" s="123"/>
      <c r="BF22" s="123"/>
      <c r="BG22" s="123" t="s">
        <v>23</v>
      </c>
      <c r="BH22" s="219"/>
      <c r="BI22" s="193"/>
      <c r="BJ22" s="123"/>
      <c r="BK22" s="123"/>
      <c r="BL22" s="123"/>
      <c r="BM22" s="123"/>
      <c r="BN22" s="123"/>
      <c r="BO22" s="123"/>
      <c r="BP22" s="123"/>
      <c r="BQ22" s="123"/>
      <c r="BR22" s="123"/>
      <c r="BS22" s="123"/>
      <c r="BT22" s="123" t="s">
        <v>23</v>
      </c>
      <c r="BU22" s="142"/>
    </row>
    <row r="23" spans="2:73" s="4" customFormat="1" ht="15" customHeight="1" x14ac:dyDescent="0.4">
      <c r="B23" s="204"/>
      <c r="C23" s="177"/>
      <c r="D23" s="204"/>
      <c r="E23" s="176"/>
      <c r="F23" s="176"/>
      <c r="G23" s="176"/>
      <c r="H23" s="176"/>
      <c r="I23" s="176"/>
      <c r="J23" s="176"/>
      <c r="K23" s="176"/>
      <c r="L23" s="176"/>
      <c r="M23" s="176"/>
      <c r="N23" s="176"/>
      <c r="O23" s="176"/>
      <c r="P23" s="176"/>
      <c r="Q23" s="176"/>
      <c r="R23" s="177"/>
      <c r="S23" s="221"/>
      <c r="T23" s="214"/>
      <c r="U23" s="176"/>
      <c r="V23" s="176"/>
      <c r="W23" s="176"/>
      <c r="X23" s="176"/>
      <c r="Y23" s="214"/>
      <c r="Z23" s="214"/>
      <c r="AA23" s="176"/>
      <c r="AB23" s="176"/>
      <c r="AC23" s="176"/>
      <c r="AD23" s="176"/>
      <c r="AE23" s="214"/>
      <c r="AF23" s="214"/>
      <c r="AG23" s="176"/>
      <c r="AH23" s="176"/>
      <c r="AI23" s="176"/>
      <c r="AJ23" s="177"/>
      <c r="AK23" s="196" t="s">
        <v>81</v>
      </c>
      <c r="AL23" s="103"/>
      <c r="AM23" s="103"/>
      <c r="AN23" s="103"/>
      <c r="AO23" s="103"/>
      <c r="AP23" s="103"/>
      <c r="AQ23" s="103"/>
      <c r="AR23" s="103"/>
      <c r="AS23" s="103"/>
      <c r="AT23" s="103"/>
      <c r="AU23" s="197"/>
      <c r="AV23" s="218"/>
      <c r="AW23" s="195"/>
      <c r="AX23" s="195"/>
      <c r="AY23" s="195"/>
      <c r="AZ23" s="195"/>
      <c r="BA23" s="195"/>
      <c r="BB23" s="195"/>
      <c r="BC23" s="195"/>
      <c r="BD23" s="195"/>
      <c r="BE23" s="195"/>
      <c r="BF23" s="195"/>
      <c r="BG23" s="176"/>
      <c r="BH23" s="220"/>
      <c r="BI23" s="194"/>
      <c r="BJ23" s="195"/>
      <c r="BK23" s="195"/>
      <c r="BL23" s="195"/>
      <c r="BM23" s="195"/>
      <c r="BN23" s="195"/>
      <c r="BO23" s="195"/>
      <c r="BP23" s="195"/>
      <c r="BQ23" s="195"/>
      <c r="BR23" s="195"/>
      <c r="BS23" s="195"/>
      <c r="BT23" s="176"/>
      <c r="BU23" s="177"/>
    </row>
    <row r="24" spans="2:73" s="4" customFormat="1" ht="15" customHeight="1" x14ac:dyDescent="0.4">
      <c r="B24" s="204"/>
      <c r="C24" s="177"/>
      <c r="D24" s="205"/>
      <c r="E24" s="124"/>
      <c r="F24" s="124"/>
      <c r="G24" s="124"/>
      <c r="H24" s="124"/>
      <c r="I24" s="124"/>
      <c r="J24" s="124"/>
      <c r="K24" s="124"/>
      <c r="L24" s="124"/>
      <c r="M24" s="124"/>
      <c r="N24" s="124"/>
      <c r="O24" s="124"/>
      <c r="P24" s="124"/>
      <c r="Q24" s="124"/>
      <c r="R24" s="143"/>
      <c r="S24" s="198" t="s">
        <v>23</v>
      </c>
      <c r="T24" s="199"/>
      <c r="U24" s="199"/>
      <c r="V24" s="199"/>
      <c r="W24" s="199"/>
      <c r="X24" s="199"/>
      <c r="Y24" s="199"/>
      <c r="Z24" s="199"/>
      <c r="AA24" s="199"/>
      <c r="AB24" s="199"/>
      <c r="AC24" s="199"/>
      <c r="AD24" s="199"/>
      <c r="AE24" s="199"/>
      <c r="AF24" s="199"/>
      <c r="AG24" s="199"/>
      <c r="AH24" s="199"/>
      <c r="AI24" s="199"/>
      <c r="AJ24" s="200"/>
      <c r="AK24" s="204"/>
      <c r="AL24" s="176"/>
      <c r="AM24" s="176"/>
      <c r="AN24" s="176"/>
      <c r="AO24" s="176"/>
      <c r="AP24" s="176"/>
      <c r="AQ24" s="176"/>
      <c r="AR24" s="176"/>
      <c r="AS24" s="176" t="s">
        <v>8</v>
      </c>
      <c r="AT24" s="176"/>
      <c r="AU24" s="177"/>
      <c r="AV24" s="206">
        <f>MIN(AV22,BI22)</f>
        <v>0</v>
      </c>
      <c r="AW24" s="207"/>
      <c r="AX24" s="207"/>
      <c r="AY24" s="207"/>
      <c r="AZ24" s="207"/>
      <c r="BA24" s="207"/>
      <c r="BB24" s="207"/>
      <c r="BC24" s="207"/>
      <c r="BD24" s="207"/>
      <c r="BE24" s="207"/>
      <c r="BF24" s="207"/>
      <c r="BG24" s="207"/>
      <c r="BH24" s="207"/>
      <c r="BI24" s="207"/>
      <c r="BJ24" s="207"/>
      <c r="BK24" s="207"/>
      <c r="BL24" s="207"/>
      <c r="BM24" s="207"/>
      <c r="BN24" s="207"/>
      <c r="BO24" s="207"/>
      <c r="BP24" s="207"/>
      <c r="BQ24" s="207"/>
      <c r="BR24" s="207"/>
      <c r="BS24" s="207"/>
      <c r="BT24" s="210" t="s">
        <v>23</v>
      </c>
      <c r="BU24" s="211"/>
    </row>
    <row r="25" spans="2:73" s="4" customFormat="1" ht="15" customHeight="1" x14ac:dyDescent="0.4">
      <c r="B25" s="205"/>
      <c r="C25" s="143"/>
      <c r="D25" s="222" t="s">
        <v>82</v>
      </c>
      <c r="E25" s="223"/>
      <c r="F25" s="223"/>
      <c r="G25" s="223"/>
      <c r="H25" s="223"/>
      <c r="I25" s="223"/>
      <c r="J25" s="223"/>
      <c r="K25" s="223"/>
      <c r="L25" s="223"/>
      <c r="M25" s="223"/>
      <c r="N25" s="223"/>
      <c r="O25" s="223"/>
      <c r="P25" s="223"/>
      <c r="Q25" s="223"/>
      <c r="R25" s="224"/>
      <c r="S25" s="201"/>
      <c r="T25" s="202"/>
      <c r="U25" s="202"/>
      <c r="V25" s="202"/>
      <c r="W25" s="202"/>
      <c r="X25" s="202"/>
      <c r="Y25" s="202"/>
      <c r="Z25" s="202"/>
      <c r="AA25" s="202"/>
      <c r="AB25" s="202"/>
      <c r="AC25" s="202"/>
      <c r="AD25" s="202"/>
      <c r="AE25" s="202"/>
      <c r="AF25" s="202"/>
      <c r="AG25" s="202"/>
      <c r="AH25" s="202"/>
      <c r="AI25" s="202"/>
      <c r="AJ25" s="203"/>
      <c r="AK25" s="205"/>
      <c r="AL25" s="124"/>
      <c r="AM25" s="124"/>
      <c r="AN25" s="124"/>
      <c r="AO25" s="124"/>
      <c r="AP25" s="124"/>
      <c r="AQ25" s="124"/>
      <c r="AR25" s="124"/>
      <c r="AS25" s="124"/>
      <c r="AT25" s="124"/>
      <c r="AU25" s="143"/>
      <c r="AV25" s="208"/>
      <c r="AW25" s="209"/>
      <c r="AX25" s="209"/>
      <c r="AY25" s="209"/>
      <c r="AZ25" s="209"/>
      <c r="BA25" s="209"/>
      <c r="BB25" s="209"/>
      <c r="BC25" s="209"/>
      <c r="BD25" s="209"/>
      <c r="BE25" s="209"/>
      <c r="BF25" s="209"/>
      <c r="BG25" s="209"/>
      <c r="BH25" s="209"/>
      <c r="BI25" s="209"/>
      <c r="BJ25" s="209"/>
      <c r="BK25" s="209"/>
      <c r="BL25" s="209"/>
      <c r="BM25" s="209"/>
      <c r="BN25" s="209"/>
      <c r="BO25" s="209"/>
      <c r="BP25" s="209"/>
      <c r="BQ25" s="209"/>
      <c r="BR25" s="209"/>
      <c r="BS25" s="209"/>
      <c r="BT25" s="212"/>
      <c r="BU25" s="213"/>
    </row>
    <row r="26" spans="2:73" s="4" customFormat="1" ht="15" customHeight="1" x14ac:dyDescent="0.4">
      <c r="B26" s="215"/>
      <c r="C26" s="142"/>
      <c r="D26" s="215"/>
      <c r="E26" s="123"/>
      <c r="F26" s="123"/>
      <c r="G26" s="123"/>
      <c r="H26" s="123"/>
      <c r="I26" s="123"/>
      <c r="J26" s="123"/>
      <c r="K26" s="123"/>
      <c r="L26" s="123"/>
      <c r="M26" s="123"/>
      <c r="N26" s="123"/>
      <c r="O26" s="123"/>
      <c r="P26" s="123"/>
      <c r="Q26" s="123"/>
      <c r="R26" s="142"/>
      <c r="S26" s="221" t="s">
        <v>83</v>
      </c>
      <c r="T26" s="214"/>
      <c r="U26" s="176" t="s">
        <v>75</v>
      </c>
      <c r="V26" s="176"/>
      <c r="W26" s="176"/>
      <c r="X26" s="176"/>
      <c r="Y26" s="214" t="s">
        <v>83</v>
      </c>
      <c r="Z26" s="214"/>
      <c r="AA26" s="176" t="s">
        <v>77</v>
      </c>
      <c r="AB26" s="176"/>
      <c r="AC26" s="176"/>
      <c r="AD26" s="176"/>
      <c r="AE26" s="214" t="s">
        <v>85</v>
      </c>
      <c r="AF26" s="214"/>
      <c r="AG26" s="176" t="s">
        <v>79</v>
      </c>
      <c r="AH26" s="176"/>
      <c r="AI26" s="176"/>
      <c r="AJ26" s="177"/>
      <c r="AK26" s="215" t="s">
        <v>83</v>
      </c>
      <c r="AL26" s="123"/>
      <c r="AM26" s="216" t="s">
        <v>86</v>
      </c>
      <c r="AN26" s="216"/>
      <c r="AO26" s="216"/>
      <c r="AP26" s="216"/>
      <c r="AQ26" s="216"/>
      <c r="AR26" s="216"/>
      <c r="AS26" s="216"/>
      <c r="AT26" s="216"/>
      <c r="AU26" s="217"/>
      <c r="AV26" s="215"/>
      <c r="AW26" s="123"/>
      <c r="AX26" s="123"/>
      <c r="AY26" s="123"/>
      <c r="AZ26" s="123"/>
      <c r="BA26" s="123"/>
      <c r="BB26" s="123"/>
      <c r="BC26" s="123"/>
      <c r="BD26" s="123"/>
      <c r="BE26" s="123"/>
      <c r="BF26" s="123"/>
      <c r="BG26" s="123" t="s">
        <v>23</v>
      </c>
      <c r="BH26" s="219"/>
      <c r="BI26" s="193"/>
      <c r="BJ26" s="123"/>
      <c r="BK26" s="123"/>
      <c r="BL26" s="123"/>
      <c r="BM26" s="123"/>
      <c r="BN26" s="123"/>
      <c r="BO26" s="123"/>
      <c r="BP26" s="123"/>
      <c r="BQ26" s="123"/>
      <c r="BR26" s="123"/>
      <c r="BS26" s="123"/>
      <c r="BT26" s="123" t="s">
        <v>23</v>
      </c>
      <c r="BU26" s="142"/>
    </row>
    <row r="27" spans="2:73" s="4" customFormat="1" ht="15" customHeight="1" x14ac:dyDescent="0.4">
      <c r="B27" s="204"/>
      <c r="C27" s="177"/>
      <c r="D27" s="204"/>
      <c r="E27" s="176"/>
      <c r="F27" s="176"/>
      <c r="G27" s="176"/>
      <c r="H27" s="176"/>
      <c r="I27" s="176"/>
      <c r="J27" s="176"/>
      <c r="K27" s="176"/>
      <c r="L27" s="176"/>
      <c r="M27" s="176"/>
      <c r="N27" s="176"/>
      <c r="O27" s="176"/>
      <c r="P27" s="176"/>
      <c r="Q27" s="176"/>
      <c r="R27" s="177"/>
      <c r="S27" s="221"/>
      <c r="T27" s="214"/>
      <c r="U27" s="176"/>
      <c r="V27" s="176"/>
      <c r="W27" s="176"/>
      <c r="X27" s="176"/>
      <c r="Y27" s="214"/>
      <c r="Z27" s="214"/>
      <c r="AA27" s="176"/>
      <c r="AB27" s="176"/>
      <c r="AC27" s="176"/>
      <c r="AD27" s="176"/>
      <c r="AE27" s="214"/>
      <c r="AF27" s="214"/>
      <c r="AG27" s="176"/>
      <c r="AH27" s="176"/>
      <c r="AI27" s="176"/>
      <c r="AJ27" s="177"/>
      <c r="AK27" s="196" t="s">
        <v>81</v>
      </c>
      <c r="AL27" s="103"/>
      <c r="AM27" s="103"/>
      <c r="AN27" s="103"/>
      <c r="AO27" s="103"/>
      <c r="AP27" s="103"/>
      <c r="AQ27" s="103"/>
      <c r="AR27" s="103"/>
      <c r="AS27" s="103"/>
      <c r="AT27" s="103"/>
      <c r="AU27" s="197"/>
      <c r="AV27" s="218"/>
      <c r="AW27" s="195"/>
      <c r="AX27" s="195"/>
      <c r="AY27" s="195"/>
      <c r="AZ27" s="195"/>
      <c r="BA27" s="195"/>
      <c r="BB27" s="195"/>
      <c r="BC27" s="195"/>
      <c r="BD27" s="195"/>
      <c r="BE27" s="195"/>
      <c r="BF27" s="195"/>
      <c r="BG27" s="176"/>
      <c r="BH27" s="220"/>
      <c r="BI27" s="194"/>
      <c r="BJ27" s="195"/>
      <c r="BK27" s="195"/>
      <c r="BL27" s="195"/>
      <c r="BM27" s="195"/>
      <c r="BN27" s="195"/>
      <c r="BO27" s="195"/>
      <c r="BP27" s="195"/>
      <c r="BQ27" s="195"/>
      <c r="BR27" s="195"/>
      <c r="BS27" s="195"/>
      <c r="BT27" s="176"/>
      <c r="BU27" s="177"/>
    </row>
    <row r="28" spans="2:73" s="4" customFormat="1" ht="15" customHeight="1" x14ac:dyDescent="0.4">
      <c r="B28" s="204"/>
      <c r="C28" s="177"/>
      <c r="D28" s="205"/>
      <c r="E28" s="124"/>
      <c r="F28" s="124"/>
      <c r="G28" s="124"/>
      <c r="H28" s="124"/>
      <c r="I28" s="124"/>
      <c r="J28" s="124"/>
      <c r="K28" s="124"/>
      <c r="L28" s="124"/>
      <c r="M28" s="124"/>
      <c r="N28" s="124"/>
      <c r="O28" s="124"/>
      <c r="P28" s="124"/>
      <c r="Q28" s="124"/>
      <c r="R28" s="143"/>
      <c r="S28" s="198" t="s">
        <v>23</v>
      </c>
      <c r="T28" s="199"/>
      <c r="U28" s="199"/>
      <c r="V28" s="199"/>
      <c r="W28" s="199"/>
      <c r="X28" s="199"/>
      <c r="Y28" s="199"/>
      <c r="Z28" s="199"/>
      <c r="AA28" s="199"/>
      <c r="AB28" s="199"/>
      <c r="AC28" s="199"/>
      <c r="AD28" s="199"/>
      <c r="AE28" s="199"/>
      <c r="AF28" s="199"/>
      <c r="AG28" s="199"/>
      <c r="AH28" s="199"/>
      <c r="AI28" s="199"/>
      <c r="AJ28" s="200"/>
      <c r="AK28" s="204"/>
      <c r="AL28" s="176"/>
      <c r="AM28" s="176"/>
      <c r="AN28" s="176"/>
      <c r="AO28" s="176"/>
      <c r="AP28" s="176"/>
      <c r="AQ28" s="176"/>
      <c r="AR28" s="176"/>
      <c r="AS28" s="176" t="s">
        <v>8</v>
      </c>
      <c r="AT28" s="176"/>
      <c r="AU28" s="177"/>
      <c r="AV28" s="206">
        <f>MIN(AV26,BI26)</f>
        <v>0</v>
      </c>
      <c r="AW28" s="207"/>
      <c r="AX28" s="207"/>
      <c r="AY28" s="207"/>
      <c r="AZ28" s="207"/>
      <c r="BA28" s="207"/>
      <c r="BB28" s="207"/>
      <c r="BC28" s="207"/>
      <c r="BD28" s="207"/>
      <c r="BE28" s="207"/>
      <c r="BF28" s="207"/>
      <c r="BG28" s="207"/>
      <c r="BH28" s="207"/>
      <c r="BI28" s="207"/>
      <c r="BJ28" s="207"/>
      <c r="BK28" s="207"/>
      <c r="BL28" s="207"/>
      <c r="BM28" s="207"/>
      <c r="BN28" s="207"/>
      <c r="BO28" s="207"/>
      <c r="BP28" s="207"/>
      <c r="BQ28" s="207"/>
      <c r="BR28" s="207"/>
      <c r="BS28" s="207"/>
      <c r="BT28" s="210" t="s">
        <v>23</v>
      </c>
      <c r="BU28" s="211"/>
    </row>
    <row r="29" spans="2:73" s="4" customFormat="1" ht="15" customHeight="1" x14ac:dyDescent="0.4">
      <c r="B29" s="205"/>
      <c r="C29" s="143"/>
      <c r="D29" s="222" t="s">
        <v>82</v>
      </c>
      <c r="E29" s="223"/>
      <c r="F29" s="223"/>
      <c r="G29" s="223"/>
      <c r="H29" s="223"/>
      <c r="I29" s="223"/>
      <c r="J29" s="223"/>
      <c r="K29" s="223"/>
      <c r="L29" s="223"/>
      <c r="M29" s="223"/>
      <c r="N29" s="223"/>
      <c r="O29" s="223"/>
      <c r="P29" s="223"/>
      <c r="Q29" s="223"/>
      <c r="R29" s="224"/>
      <c r="S29" s="201"/>
      <c r="T29" s="202"/>
      <c r="U29" s="202"/>
      <c r="V29" s="202"/>
      <c r="W29" s="202"/>
      <c r="X29" s="202"/>
      <c r="Y29" s="202"/>
      <c r="Z29" s="202"/>
      <c r="AA29" s="202"/>
      <c r="AB29" s="202"/>
      <c r="AC29" s="202"/>
      <c r="AD29" s="202"/>
      <c r="AE29" s="202"/>
      <c r="AF29" s="202"/>
      <c r="AG29" s="202"/>
      <c r="AH29" s="202"/>
      <c r="AI29" s="202"/>
      <c r="AJ29" s="203"/>
      <c r="AK29" s="205"/>
      <c r="AL29" s="124"/>
      <c r="AM29" s="124"/>
      <c r="AN29" s="124"/>
      <c r="AO29" s="124"/>
      <c r="AP29" s="124"/>
      <c r="AQ29" s="124"/>
      <c r="AR29" s="124"/>
      <c r="AS29" s="124"/>
      <c r="AT29" s="124"/>
      <c r="AU29" s="143"/>
      <c r="AV29" s="208"/>
      <c r="AW29" s="209"/>
      <c r="AX29" s="209"/>
      <c r="AY29" s="209"/>
      <c r="AZ29" s="209"/>
      <c r="BA29" s="209"/>
      <c r="BB29" s="209"/>
      <c r="BC29" s="209"/>
      <c r="BD29" s="209"/>
      <c r="BE29" s="209"/>
      <c r="BF29" s="209"/>
      <c r="BG29" s="209"/>
      <c r="BH29" s="209"/>
      <c r="BI29" s="209"/>
      <c r="BJ29" s="209"/>
      <c r="BK29" s="209"/>
      <c r="BL29" s="209"/>
      <c r="BM29" s="209"/>
      <c r="BN29" s="209"/>
      <c r="BO29" s="209"/>
      <c r="BP29" s="209"/>
      <c r="BQ29" s="209"/>
      <c r="BR29" s="209"/>
      <c r="BS29" s="209"/>
      <c r="BT29" s="212"/>
      <c r="BU29" s="213"/>
    </row>
    <row r="30" spans="2:73" s="4" customFormat="1" ht="15" customHeight="1" x14ac:dyDescent="0.4">
      <c r="B30" s="215"/>
      <c r="C30" s="142"/>
      <c r="D30" s="215"/>
      <c r="E30" s="123"/>
      <c r="F30" s="123"/>
      <c r="G30" s="123"/>
      <c r="H30" s="123"/>
      <c r="I30" s="123"/>
      <c r="J30" s="123"/>
      <c r="K30" s="123"/>
      <c r="L30" s="123"/>
      <c r="M30" s="123"/>
      <c r="N30" s="123"/>
      <c r="O30" s="123"/>
      <c r="P30" s="123"/>
      <c r="Q30" s="123"/>
      <c r="R30" s="142"/>
      <c r="S30" s="221" t="s">
        <v>55</v>
      </c>
      <c r="T30" s="214"/>
      <c r="U30" s="176" t="s">
        <v>75</v>
      </c>
      <c r="V30" s="176"/>
      <c r="W30" s="176"/>
      <c r="X30" s="176"/>
      <c r="Y30" s="214" t="s">
        <v>55</v>
      </c>
      <c r="Z30" s="214"/>
      <c r="AA30" s="176" t="s">
        <v>77</v>
      </c>
      <c r="AB30" s="176"/>
      <c r="AC30" s="176"/>
      <c r="AD30" s="176"/>
      <c r="AE30" s="214" t="s">
        <v>55</v>
      </c>
      <c r="AF30" s="214"/>
      <c r="AG30" s="176" t="s">
        <v>79</v>
      </c>
      <c r="AH30" s="176"/>
      <c r="AI30" s="176"/>
      <c r="AJ30" s="177"/>
      <c r="AK30" s="215" t="s">
        <v>85</v>
      </c>
      <c r="AL30" s="123"/>
      <c r="AM30" s="216" t="s">
        <v>86</v>
      </c>
      <c r="AN30" s="216"/>
      <c r="AO30" s="216"/>
      <c r="AP30" s="216"/>
      <c r="AQ30" s="216"/>
      <c r="AR30" s="216"/>
      <c r="AS30" s="216"/>
      <c r="AT30" s="216"/>
      <c r="AU30" s="217"/>
      <c r="AV30" s="215"/>
      <c r="AW30" s="123"/>
      <c r="AX30" s="123"/>
      <c r="AY30" s="123"/>
      <c r="AZ30" s="123"/>
      <c r="BA30" s="123"/>
      <c r="BB30" s="123"/>
      <c r="BC30" s="123"/>
      <c r="BD30" s="123"/>
      <c r="BE30" s="123"/>
      <c r="BF30" s="123"/>
      <c r="BG30" s="123" t="s">
        <v>23</v>
      </c>
      <c r="BH30" s="219"/>
      <c r="BI30" s="193"/>
      <c r="BJ30" s="123"/>
      <c r="BK30" s="123"/>
      <c r="BL30" s="123"/>
      <c r="BM30" s="123"/>
      <c r="BN30" s="123"/>
      <c r="BO30" s="123"/>
      <c r="BP30" s="123"/>
      <c r="BQ30" s="123"/>
      <c r="BR30" s="123"/>
      <c r="BS30" s="123"/>
      <c r="BT30" s="123" t="s">
        <v>23</v>
      </c>
      <c r="BU30" s="142"/>
    </row>
    <row r="31" spans="2:73" s="4" customFormat="1" ht="15" customHeight="1" x14ac:dyDescent="0.4">
      <c r="B31" s="204"/>
      <c r="C31" s="177"/>
      <c r="D31" s="204"/>
      <c r="E31" s="176"/>
      <c r="F31" s="176"/>
      <c r="G31" s="176"/>
      <c r="H31" s="176"/>
      <c r="I31" s="176"/>
      <c r="J31" s="176"/>
      <c r="K31" s="176"/>
      <c r="L31" s="176"/>
      <c r="M31" s="176"/>
      <c r="N31" s="176"/>
      <c r="O31" s="176"/>
      <c r="P31" s="176"/>
      <c r="Q31" s="176"/>
      <c r="R31" s="177"/>
      <c r="S31" s="221"/>
      <c r="T31" s="214"/>
      <c r="U31" s="176"/>
      <c r="V31" s="176"/>
      <c r="W31" s="176"/>
      <c r="X31" s="176"/>
      <c r="Y31" s="214"/>
      <c r="Z31" s="214"/>
      <c r="AA31" s="176"/>
      <c r="AB31" s="176"/>
      <c r="AC31" s="176"/>
      <c r="AD31" s="176"/>
      <c r="AE31" s="214"/>
      <c r="AF31" s="214"/>
      <c r="AG31" s="176"/>
      <c r="AH31" s="176"/>
      <c r="AI31" s="176"/>
      <c r="AJ31" s="177"/>
      <c r="AK31" s="196" t="s">
        <v>81</v>
      </c>
      <c r="AL31" s="103"/>
      <c r="AM31" s="103"/>
      <c r="AN31" s="103"/>
      <c r="AO31" s="103"/>
      <c r="AP31" s="103"/>
      <c r="AQ31" s="103"/>
      <c r="AR31" s="103"/>
      <c r="AS31" s="103"/>
      <c r="AT31" s="103"/>
      <c r="AU31" s="197"/>
      <c r="AV31" s="218"/>
      <c r="AW31" s="195"/>
      <c r="AX31" s="195"/>
      <c r="AY31" s="195"/>
      <c r="AZ31" s="195"/>
      <c r="BA31" s="195"/>
      <c r="BB31" s="195"/>
      <c r="BC31" s="195"/>
      <c r="BD31" s="195"/>
      <c r="BE31" s="195"/>
      <c r="BF31" s="195"/>
      <c r="BG31" s="176"/>
      <c r="BH31" s="220"/>
      <c r="BI31" s="194"/>
      <c r="BJ31" s="195"/>
      <c r="BK31" s="195"/>
      <c r="BL31" s="195"/>
      <c r="BM31" s="195"/>
      <c r="BN31" s="195"/>
      <c r="BO31" s="195"/>
      <c r="BP31" s="195"/>
      <c r="BQ31" s="195"/>
      <c r="BR31" s="195"/>
      <c r="BS31" s="195"/>
      <c r="BT31" s="176"/>
      <c r="BU31" s="177"/>
    </row>
    <row r="32" spans="2:73" s="4" customFormat="1" ht="15" customHeight="1" x14ac:dyDescent="0.4">
      <c r="B32" s="204"/>
      <c r="C32" s="177"/>
      <c r="D32" s="205"/>
      <c r="E32" s="124"/>
      <c r="F32" s="124"/>
      <c r="G32" s="124"/>
      <c r="H32" s="124"/>
      <c r="I32" s="124"/>
      <c r="J32" s="124"/>
      <c r="K32" s="124"/>
      <c r="L32" s="124"/>
      <c r="M32" s="124"/>
      <c r="N32" s="124"/>
      <c r="O32" s="124"/>
      <c r="P32" s="124"/>
      <c r="Q32" s="124"/>
      <c r="R32" s="143"/>
      <c r="S32" s="198" t="s">
        <v>23</v>
      </c>
      <c r="T32" s="199"/>
      <c r="U32" s="199"/>
      <c r="V32" s="199"/>
      <c r="W32" s="199"/>
      <c r="X32" s="199"/>
      <c r="Y32" s="199"/>
      <c r="Z32" s="199"/>
      <c r="AA32" s="199"/>
      <c r="AB32" s="199"/>
      <c r="AC32" s="199"/>
      <c r="AD32" s="199"/>
      <c r="AE32" s="199"/>
      <c r="AF32" s="199"/>
      <c r="AG32" s="199"/>
      <c r="AH32" s="199"/>
      <c r="AI32" s="199"/>
      <c r="AJ32" s="200"/>
      <c r="AK32" s="204"/>
      <c r="AL32" s="176"/>
      <c r="AM32" s="176"/>
      <c r="AN32" s="176"/>
      <c r="AO32" s="176"/>
      <c r="AP32" s="176"/>
      <c r="AQ32" s="176"/>
      <c r="AR32" s="176"/>
      <c r="AS32" s="176" t="s">
        <v>8</v>
      </c>
      <c r="AT32" s="176"/>
      <c r="AU32" s="177"/>
      <c r="AV32" s="206">
        <f>MIN(AV30,BI30)</f>
        <v>0</v>
      </c>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S32" s="207"/>
      <c r="BT32" s="210" t="s">
        <v>23</v>
      </c>
      <c r="BU32" s="211"/>
    </row>
    <row r="33" spans="1:88" s="4" customFormat="1" ht="15" customHeight="1" x14ac:dyDescent="0.4">
      <c r="B33" s="205"/>
      <c r="C33" s="143"/>
      <c r="D33" s="222" t="s">
        <v>82</v>
      </c>
      <c r="E33" s="223"/>
      <c r="F33" s="223"/>
      <c r="G33" s="223"/>
      <c r="H33" s="223"/>
      <c r="I33" s="223"/>
      <c r="J33" s="223"/>
      <c r="K33" s="223"/>
      <c r="L33" s="223"/>
      <c r="M33" s="223"/>
      <c r="N33" s="223"/>
      <c r="O33" s="223"/>
      <c r="P33" s="223"/>
      <c r="Q33" s="223"/>
      <c r="R33" s="224"/>
      <c r="S33" s="201"/>
      <c r="T33" s="202"/>
      <c r="U33" s="202"/>
      <c r="V33" s="202"/>
      <c r="W33" s="202"/>
      <c r="X33" s="202"/>
      <c r="Y33" s="202"/>
      <c r="Z33" s="202"/>
      <c r="AA33" s="202"/>
      <c r="AB33" s="202"/>
      <c r="AC33" s="202"/>
      <c r="AD33" s="202"/>
      <c r="AE33" s="202"/>
      <c r="AF33" s="202"/>
      <c r="AG33" s="202"/>
      <c r="AH33" s="202"/>
      <c r="AI33" s="202"/>
      <c r="AJ33" s="203"/>
      <c r="AK33" s="205"/>
      <c r="AL33" s="124"/>
      <c r="AM33" s="124"/>
      <c r="AN33" s="124"/>
      <c r="AO33" s="124"/>
      <c r="AP33" s="124"/>
      <c r="AQ33" s="124"/>
      <c r="AR33" s="124"/>
      <c r="AS33" s="124"/>
      <c r="AT33" s="124"/>
      <c r="AU33" s="143"/>
      <c r="AV33" s="208"/>
      <c r="AW33" s="209"/>
      <c r="AX33" s="209"/>
      <c r="AY33" s="209"/>
      <c r="AZ33" s="209"/>
      <c r="BA33" s="209"/>
      <c r="BB33" s="209"/>
      <c r="BC33" s="209"/>
      <c r="BD33" s="209"/>
      <c r="BE33" s="209"/>
      <c r="BF33" s="209"/>
      <c r="BG33" s="209"/>
      <c r="BH33" s="209"/>
      <c r="BI33" s="209"/>
      <c r="BJ33" s="209"/>
      <c r="BK33" s="209"/>
      <c r="BL33" s="209"/>
      <c r="BM33" s="209"/>
      <c r="BN33" s="209"/>
      <c r="BO33" s="209"/>
      <c r="BP33" s="209"/>
      <c r="BQ33" s="209"/>
      <c r="BR33" s="209"/>
      <c r="BS33" s="209"/>
      <c r="BT33" s="212"/>
      <c r="BU33" s="213"/>
    </row>
    <row r="34" spans="1:88" s="4" customFormat="1" ht="15" customHeight="1" x14ac:dyDescent="0.4">
      <c r="B34" s="215"/>
      <c r="C34" s="142"/>
      <c r="D34" s="215"/>
      <c r="E34" s="123"/>
      <c r="F34" s="123"/>
      <c r="G34" s="123"/>
      <c r="H34" s="123"/>
      <c r="I34" s="123"/>
      <c r="J34" s="123"/>
      <c r="K34" s="123"/>
      <c r="L34" s="123"/>
      <c r="M34" s="123"/>
      <c r="N34" s="123"/>
      <c r="O34" s="123"/>
      <c r="P34" s="123"/>
      <c r="Q34" s="123"/>
      <c r="R34" s="142"/>
      <c r="S34" s="221" t="s">
        <v>55</v>
      </c>
      <c r="T34" s="214"/>
      <c r="U34" s="176" t="s">
        <v>75</v>
      </c>
      <c r="V34" s="176"/>
      <c r="W34" s="176"/>
      <c r="X34" s="176"/>
      <c r="Y34" s="214" t="s">
        <v>83</v>
      </c>
      <c r="Z34" s="214"/>
      <c r="AA34" s="176" t="s">
        <v>77</v>
      </c>
      <c r="AB34" s="176"/>
      <c r="AC34" s="176"/>
      <c r="AD34" s="176"/>
      <c r="AE34" s="214" t="s">
        <v>83</v>
      </c>
      <c r="AF34" s="214"/>
      <c r="AG34" s="176" t="s">
        <v>79</v>
      </c>
      <c r="AH34" s="176"/>
      <c r="AI34" s="176"/>
      <c r="AJ34" s="177"/>
      <c r="AK34" s="215" t="s">
        <v>85</v>
      </c>
      <c r="AL34" s="123"/>
      <c r="AM34" s="216" t="s">
        <v>87</v>
      </c>
      <c r="AN34" s="216"/>
      <c r="AO34" s="216"/>
      <c r="AP34" s="216"/>
      <c r="AQ34" s="216"/>
      <c r="AR34" s="216"/>
      <c r="AS34" s="216"/>
      <c r="AT34" s="216"/>
      <c r="AU34" s="217"/>
      <c r="AV34" s="215"/>
      <c r="AW34" s="123"/>
      <c r="AX34" s="123"/>
      <c r="AY34" s="123"/>
      <c r="AZ34" s="123"/>
      <c r="BA34" s="123"/>
      <c r="BB34" s="123"/>
      <c r="BC34" s="123"/>
      <c r="BD34" s="123"/>
      <c r="BE34" s="123"/>
      <c r="BF34" s="123"/>
      <c r="BG34" s="123" t="s">
        <v>23</v>
      </c>
      <c r="BH34" s="219"/>
      <c r="BI34" s="193"/>
      <c r="BJ34" s="123"/>
      <c r="BK34" s="123"/>
      <c r="BL34" s="123"/>
      <c r="BM34" s="123"/>
      <c r="BN34" s="123"/>
      <c r="BO34" s="123"/>
      <c r="BP34" s="123"/>
      <c r="BQ34" s="123"/>
      <c r="BR34" s="123"/>
      <c r="BS34" s="123"/>
      <c r="BT34" s="123" t="s">
        <v>23</v>
      </c>
      <c r="BU34" s="142"/>
    </row>
    <row r="35" spans="1:88" s="4" customFormat="1" ht="15" customHeight="1" x14ac:dyDescent="0.4">
      <c r="B35" s="204"/>
      <c r="C35" s="177"/>
      <c r="D35" s="204"/>
      <c r="E35" s="176"/>
      <c r="F35" s="176"/>
      <c r="G35" s="176"/>
      <c r="H35" s="176"/>
      <c r="I35" s="176"/>
      <c r="J35" s="176"/>
      <c r="K35" s="176"/>
      <c r="L35" s="176"/>
      <c r="M35" s="176"/>
      <c r="N35" s="176"/>
      <c r="O35" s="176"/>
      <c r="P35" s="176"/>
      <c r="Q35" s="176"/>
      <c r="R35" s="177"/>
      <c r="S35" s="221"/>
      <c r="T35" s="214"/>
      <c r="U35" s="176"/>
      <c r="V35" s="176"/>
      <c r="W35" s="176"/>
      <c r="X35" s="176"/>
      <c r="Y35" s="214"/>
      <c r="Z35" s="214"/>
      <c r="AA35" s="176"/>
      <c r="AB35" s="176"/>
      <c r="AC35" s="176"/>
      <c r="AD35" s="176"/>
      <c r="AE35" s="214"/>
      <c r="AF35" s="214"/>
      <c r="AG35" s="176"/>
      <c r="AH35" s="176"/>
      <c r="AI35" s="176"/>
      <c r="AJ35" s="177"/>
      <c r="AK35" s="196" t="s">
        <v>81</v>
      </c>
      <c r="AL35" s="103"/>
      <c r="AM35" s="103"/>
      <c r="AN35" s="103"/>
      <c r="AO35" s="103"/>
      <c r="AP35" s="103"/>
      <c r="AQ35" s="103"/>
      <c r="AR35" s="103"/>
      <c r="AS35" s="103"/>
      <c r="AT35" s="103"/>
      <c r="AU35" s="197"/>
      <c r="AV35" s="218"/>
      <c r="AW35" s="195"/>
      <c r="AX35" s="195"/>
      <c r="AY35" s="195"/>
      <c r="AZ35" s="195"/>
      <c r="BA35" s="195"/>
      <c r="BB35" s="195"/>
      <c r="BC35" s="195"/>
      <c r="BD35" s="195"/>
      <c r="BE35" s="195"/>
      <c r="BF35" s="195"/>
      <c r="BG35" s="176"/>
      <c r="BH35" s="220"/>
      <c r="BI35" s="194"/>
      <c r="BJ35" s="195"/>
      <c r="BK35" s="195"/>
      <c r="BL35" s="195"/>
      <c r="BM35" s="195"/>
      <c r="BN35" s="195"/>
      <c r="BO35" s="195"/>
      <c r="BP35" s="195"/>
      <c r="BQ35" s="195"/>
      <c r="BR35" s="195"/>
      <c r="BS35" s="195"/>
      <c r="BT35" s="176"/>
      <c r="BU35" s="177"/>
    </row>
    <row r="36" spans="1:88" s="4" customFormat="1" ht="15" customHeight="1" x14ac:dyDescent="0.4">
      <c r="B36" s="204"/>
      <c r="C36" s="177"/>
      <c r="D36" s="205"/>
      <c r="E36" s="124"/>
      <c r="F36" s="124"/>
      <c r="G36" s="124"/>
      <c r="H36" s="124"/>
      <c r="I36" s="124"/>
      <c r="J36" s="124"/>
      <c r="K36" s="124"/>
      <c r="L36" s="124"/>
      <c r="M36" s="124"/>
      <c r="N36" s="124"/>
      <c r="O36" s="124"/>
      <c r="P36" s="124"/>
      <c r="Q36" s="124"/>
      <c r="R36" s="143"/>
      <c r="S36" s="198" t="s">
        <v>23</v>
      </c>
      <c r="T36" s="199"/>
      <c r="U36" s="199"/>
      <c r="V36" s="199"/>
      <c r="W36" s="199"/>
      <c r="X36" s="199"/>
      <c r="Y36" s="199"/>
      <c r="Z36" s="199"/>
      <c r="AA36" s="199"/>
      <c r="AB36" s="199"/>
      <c r="AC36" s="199"/>
      <c r="AD36" s="199"/>
      <c r="AE36" s="199"/>
      <c r="AF36" s="199"/>
      <c r="AG36" s="199"/>
      <c r="AH36" s="199"/>
      <c r="AI36" s="199"/>
      <c r="AJ36" s="200"/>
      <c r="AK36" s="204"/>
      <c r="AL36" s="176"/>
      <c r="AM36" s="176"/>
      <c r="AN36" s="176"/>
      <c r="AO36" s="176"/>
      <c r="AP36" s="176"/>
      <c r="AQ36" s="176"/>
      <c r="AR36" s="176"/>
      <c r="AS36" s="176" t="s">
        <v>8</v>
      </c>
      <c r="AT36" s="176"/>
      <c r="AU36" s="177"/>
      <c r="AV36" s="206">
        <f>MIN(AV34,BI34)</f>
        <v>0</v>
      </c>
      <c r="AW36" s="207"/>
      <c r="AX36" s="207"/>
      <c r="AY36" s="207"/>
      <c r="AZ36" s="207"/>
      <c r="BA36" s="207"/>
      <c r="BB36" s="207"/>
      <c r="BC36" s="207"/>
      <c r="BD36" s="207"/>
      <c r="BE36" s="207"/>
      <c r="BF36" s="207"/>
      <c r="BG36" s="207"/>
      <c r="BH36" s="207"/>
      <c r="BI36" s="207"/>
      <c r="BJ36" s="207"/>
      <c r="BK36" s="207"/>
      <c r="BL36" s="207"/>
      <c r="BM36" s="207"/>
      <c r="BN36" s="207"/>
      <c r="BO36" s="207"/>
      <c r="BP36" s="207"/>
      <c r="BQ36" s="207"/>
      <c r="BR36" s="207"/>
      <c r="BS36" s="207"/>
      <c r="BT36" s="210" t="s">
        <v>23</v>
      </c>
      <c r="BU36" s="211"/>
    </row>
    <row r="37" spans="1:88" s="4" customFormat="1" ht="15" customHeight="1" x14ac:dyDescent="0.4">
      <c r="B37" s="205"/>
      <c r="C37" s="143"/>
      <c r="D37" s="222" t="s">
        <v>82</v>
      </c>
      <c r="E37" s="223"/>
      <c r="F37" s="223"/>
      <c r="G37" s="223"/>
      <c r="H37" s="223"/>
      <c r="I37" s="223"/>
      <c r="J37" s="223"/>
      <c r="K37" s="223"/>
      <c r="L37" s="223"/>
      <c r="M37" s="223"/>
      <c r="N37" s="223"/>
      <c r="O37" s="223"/>
      <c r="P37" s="223"/>
      <c r="Q37" s="223"/>
      <c r="R37" s="224"/>
      <c r="S37" s="201"/>
      <c r="T37" s="202"/>
      <c r="U37" s="202"/>
      <c r="V37" s="202"/>
      <c r="W37" s="202"/>
      <c r="X37" s="202"/>
      <c r="Y37" s="202"/>
      <c r="Z37" s="202"/>
      <c r="AA37" s="202"/>
      <c r="AB37" s="202"/>
      <c r="AC37" s="202"/>
      <c r="AD37" s="202"/>
      <c r="AE37" s="202"/>
      <c r="AF37" s="202"/>
      <c r="AG37" s="202"/>
      <c r="AH37" s="202"/>
      <c r="AI37" s="202"/>
      <c r="AJ37" s="203"/>
      <c r="AK37" s="205"/>
      <c r="AL37" s="124"/>
      <c r="AM37" s="124"/>
      <c r="AN37" s="124"/>
      <c r="AO37" s="124"/>
      <c r="AP37" s="124"/>
      <c r="AQ37" s="124"/>
      <c r="AR37" s="124"/>
      <c r="AS37" s="124"/>
      <c r="AT37" s="124"/>
      <c r="AU37" s="143"/>
      <c r="AV37" s="208"/>
      <c r="AW37" s="209"/>
      <c r="AX37" s="209"/>
      <c r="AY37" s="209"/>
      <c r="AZ37" s="209"/>
      <c r="BA37" s="209"/>
      <c r="BB37" s="209"/>
      <c r="BC37" s="209"/>
      <c r="BD37" s="209"/>
      <c r="BE37" s="209"/>
      <c r="BF37" s="209"/>
      <c r="BG37" s="209"/>
      <c r="BH37" s="209"/>
      <c r="BI37" s="209"/>
      <c r="BJ37" s="209"/>
      <c r="BK37" s="209"/>
      <c r="BL37" s="209"/>
      <c r="BM37" s="209"/>
      <c r="BN37" s="209"/>
      <c r="BO37" s="209"/>
      <c r="BP37" s="209"/>
      <c r="BQ37" s="209"/>
      <c r="BR37" s="209"/>
      <c r="BS37" s="209"/>
      <c r="BT37" s="212"/>
      <c r="BU37" s="213"/>
    </row>
    <row r="38" spans="1:88" s="4" customFormat="1" ht="15" customHeight="1" x14ac:dyDescent="0.4">
      <c r="B38" s="215"/>
      <c r="C38" s="142"/>
      <c r="D38" s="215"/>
      <c r="E38" s="123"/>
      <c r="F38" s="123"/>
      <c r="G38" s="123"/>
      <c r="H38" s="123"/>
      <c r="I38" s="123"/>
      <c r="J38" s="123"/>
      <c r="K38" s="123"/>
      <c r="L38" s="123"/>
      <c r="M38" s="123"/>
      <c r="N38" s="123"/>
      <c r="O38" s="123"/>
      <c r="P38" s="123"/>
      <c r="Q38" s="123"/>
      <c r="R38" s="142"/>
      <c r="S38" s="221" t="s">
        <v>55</v>
      </c>
      <c r="T38" s="214"/>
      <c r="U38" s="176" t="s">
        <v>75</v>
      </c>
      <c r="V38" s="176"/>
      <c r="W38" s="176"/>
      <c r="X38" s="176"/>
      <c r="Y38" s="214" t="s">
        <v>55</v>
      </c>
      <c r="Z38" s="214"/>
      <c r="AA38" s="176" t="s">
        <v>77</v>
      </c>
      <c r="AB38" s="176"/>
      <c r="AC38" s="176"/>
      <c r="AD38" s="176"/>
      <c r="AE38" s="214" t="s">
        <v>85</v>
      </c>
      <c r="AF38" s="214"/>
      <c r="AG38" s="176" t="s">
        <v>79</v>
      </c>
      <c r="AH38" s="176"/>
      <c r="AI38" s="176"/>
      <c r="AJ38" s="177"/>
      <c r="AK38" s="215" t="s">
        <v>55</v>
      </c>
      <c r="AL38" s="123"/>
      <c r="AM38" s="216" t="s">
        <v>86</v>
      </c>
      <c r="AN38" s="216"/>
      <c r="AO38" s="216"/>
      <c r="AP38" s="216"/>
      <c r="AQ38" s="216"/>
      <c r="AR38" s="216"/>
      <c r="AS38" s="216"/>
      <c r="AT38" s="216"/>
      <c r="AU38" s="217"/>
      <c r="AV38" s="215"/>
      <c r="AW38" s="123"/>
      <c r="AX38" s="123"/>
      <c r="AY38" s="123"/>
      <c r="AZ38" s="123"/>
      <c r="BA38" s="123"/>
      <c r="BB38" s="123"/>
      <c r="BC38" s="123"/>
      <c r="BD38" s="123"/>
      <c r="BE38" s="123"/>
      <c r="BF38" s="123"/>
      <c r="BG38" s="123" t="s">
        <v>23</v>
      </c>
      <c r="BH38" s="219"/>
      <c r="BI38" s="193"/>
      <c r="BJ38" s="123"/>
      <c r="BK38" s="123"/>
      <c r="BL38" s="123"/>
      <c r="BM38" s="123"/>
      <c r="BN38" s="123"/>
      <c r="BO38" s="123"/>
      <c r="BP38" s="123"/>
      <c r="BQ38" s="123"/>
      <c r="BR38" s="123"/>
      <c r="BS38" s="123"/>
      <c r="BT38" s="123" t="s">
        <v>23</v>
      </c>
      <c r="BU38" s="142"/>
    </row>
    <row r="39" spans="1:88" s="4" customFormat="1" ht="15" customHeight="1" x14ac:dyDescent="0.4">
      <c r="B39" s="204"/>
      <c r="C39" s="177"/>
      <c r="D39" s="204"/>
      <c r="E39" s="176"/>
      <c r="F39" s="176"/>
      <c r="G39" s="176"/>
      <c r="H39" s="176"/>
      <c r="I39" s="176"/>
      <c r="J39" s="176"/>
      <c r="K39" s="176"/>
      <c r="L39" s="176"/>
      <c r="M39" s="176"/>
      <c r="N39" s="176"/>
      <c r="O39" s="176"/>
      <c r="P39" s="176"/>
      <c r="Q39" s="176"/>
      <c r="R39" s="177"/>
      <c r="S39" s="221"/>
      <c r="T39" s="214"/>
      <c r="U39" s="176"/>
      <c r="V39" s="176"/>
      <c r="W39" s="176"/>
      <c r="X39" s="176"/>
      <c r="Y39" s="214"/>
      <c r="Z39" s="214"/>
      <c r="AA39" s="176"/>
      <c r="AB39" s="176"/>
      <c r="AC39" s="176"/>
      <c r="AD39" s="176"/>
      <c r="AE39" s="214"/>
      <c r="AF39" s="214"/>
      <c r="AG39" s="176"/>
      <c r="AH39" s="176"/>
      <c r="AI39" s="176"/>
      <c r="AJ39" s="177"/>
      <c r="AK39" s="196" t="s">
        <v>81</v>
      </c>
      <c r="AL39" s="103"/>
      <c r="AM39" s="103"/>
      <c r="AN39" s="103"/>
      <c r="AO39" s="103"/>
      <c r="AP39" s="103"/>
      <c r="AQ39" s="103"/>
      <c r="AR39" s="103"/>
      <c r="AS39" s="103"/>
      <c r="AT39" s="103"/>
      <c r="AU39" s="197"/>
      <c r="AV39" s="218"/>
      <c r="AW39" s="195"/>
      <c r="AX39" s="195"/>
      <c r="AY39" s="195"/>
      <c r="AZ39" s="195"/>
      <c r="BA39" s="195"/>
      <c r="BB39" s="195"/>
      <c r="BC39" s="195"/>
      <c r="BD39" s="195"/>
      <c r="BE39" s="195"/>
      <c r="BF39" s="195"/>
      <c r="BG39" s="176"/>
      <c r="BH39" s="220"/>
      <c r="BI39" s="194"/>
      <c r="BJ39" s="195"/>
      <c r="BK39" s="195"/>
      <c r="BL39" s="195"/>
      <c r="BM39" s="195"/>
      <c r="BN39" s="195"/>
      <c r="BO39" s="195"/>
      <c r="BP39" s="195"/>
      <c r="BQ39" s="195"/>
      <c r="BR39" s="195"/>
      <c r="BS39" s="195"/>
      <c r="BT39" s="176"/>
      <c r="BU39" s="177"/>
    </row>
    <row r="40" spans="1:88" s="4" customFormat="1" ht="15" customHeight="1" x14ac:dyDescent="0.4">
      <c r="B40" s="204"/>
      <c r="C40" s="177"/>
      <c r="D40" s="205"/>
      <c r="E40" s="124"/>
      <c r="F40" s="124"/>
      <c r="G40" s="124"/>
      <c r="H40" s="124"/>
      <c r="I40" s="124"/>
      <c r="J40" s="124"/>
      <c r="K40" s="124"/>
      <c r="L40" s="124"/>
      <c r="M40" s="124"/>
      <c r="N40" s="124"/>
      <c r="O40" s="124"/>
      <c r="P40" s="124"/>
      <c r="Q40" s="124"/>
      <c r="R40" s="143"/>
      <c r="S40" s="198" t="s">
        <v>23</v>
      </c>
      <c r="T40" s="199"/>
      <c r="U40" s="199"/>
      <c r="V40" s="199"/>
      <c r="W40" s="199"/>
      <c r="X40" s="199"/>
      <c r="Y40" s="199"/>
      <c r="Z40" s="199"/>
      <c r="AA40" s="199"/>
      <c r="AB40" s="199"/>
      <c r="AC40" s="199"/>
      <c r="AD40" s="199"/>
      <c r="AE40" s="199"/>
      <c r="AF40" s="199"/>
      <c r="AG40" s="199"/>
      <c r="AH40" s="199"/>
      <c r="AI40" s="199"/>
      <c r="AJ40" s="200"/>
      <c r="AK40" s="204"/>
      <c r="AL40" s="176"/>
      <c r="AM40" s="176"/>
      <c r="AN40" s="176"/>
      <c r="AO40" s="176"/>
      <c r="AP40" s="176"/>
      <c r="AQ40" s="176"/>
      <c r="AR40" s="176"/>
      <c r="AS40" s="176" t="s">
        <v>8</v>
      </c>
      <c r="AT40" s="176"/>
      <c r="AU40" s="177"/>
      <c r="AV40" s="206">
        <f>MIN(AV38,BI38)</f>
        <v>0</v>
      </c>
      <c r="AW40" s="207"/>
      <c r="AX40" s="207"/>
      <c r="AY40" s="207"/>
      <c r="AZ40" s="207"/>
      <c r="BA40" s="207"/>
      <c r="BB40" s="207"/>
      <c r="BC40" s="207"/>
      <c r="BD40" s="207"/>
      <c r="BE40" s="207"/>
      <c r="BF40" s="207"/>
      <c r="BG40" s="207"/>
      <c r="BH40" s="207"/>
      <c r="BI40" s="207"/>
      <c r="BJ40" s="207"/>
      <c r="BK40" s="207"/>
      <c r="BL40" s="207"/>
      <c r="BM40" s="207"/>
      <c r="BN40" s="207"/>
      <c r="BO40" s="207"/>
      <c r="BP40" s="207"/>
      <c r="BQ40" s="207"/>
      <c r="BR40" s="207"/>
      <c r="BS40" s="207"/>
      <c r="BT40" s="210" t="s">
        <v>23</v>
      </c>
      <c r="BU40" s="211"/>
    </row>
    <row r="41" spans="1:88" s="4" customFormat="1" ht="15" customHeight="1" x14ac:dyDescent="0.4">
      <c r="B41" s="205"/>
      <c r="C41" s="143"/>
      <c r="D41" s="222" t="s">
        <v>82</v>
      </c>
      <c r="E41" s="223"/>
      <c r="F41" s="223"/>
      <c r="G41" s="223"/>
      <c r="H41" s="223"/>
      <c r="I41" s="223"/>
      <c r="J41" s="223"/>
      <c r="K41" s="223"/>
      <c r="L41" s="223"/>
      <c r="M41" s="223"/>
      <c r="N41" s="223"/>
      <c r="O41" s="223"/>
      <c r="P41" s="223"/>
      <c r="Q41" s="223"/>
      <c r="R41" s="224"/>
      <c r="S41" s="201"/>
      <c r="T41" s="202"/>
      <c r="U41" s="202"/>
      <c r="V41" s="202"/>
      <c r="W41" s="202"/>
      <c r="X41" s="202"/>
      <c r="Y41" s="202"/>
      <c r="Z41" s="202"/>
      <c r="AA41" s="202"/>
      <c r="AB41" s="202"/>
      <c r="AC41" s="202"/>
      <c r="AD41" s="202"/>
      <c r="AE41" s="202"/>
      <c r="AF41" s="202"/>
      <c r="AG41" s="202"/>
      <c r="AH41" s="202"/>
      <c r="AI41" s="202"/>
      <c r="AJ41" s="203"/>
      <c r="AK41" s="205"/>
      <c r="AL41" s="124"/>
      <c r="AM41" s="124"/>
      <c r="AN41" s="124"/>
      <c r="AO41" s="124"/>
      <c r="AP41" s="124"/>
      <c r="AQ41" s="124"/>
      <c r="AR41" s="124"/>
      <c r="AS41" s="124"/>
      <c r="AT41" s="124"/>
      <c r="AU41" s="143"/>
      <c r="AV41" s="208"/>
      <c r="AW41" s="209"/>
      <c r="AX41" s="209"/>
      <c r="AY41" s="209"/>
      <c r="AZ41" s="209"/>
      <c r="BA41" s="209"/>
      <c r="BB41" s="209"/>
      <c r="BC41" s="209"/>
      <c r="BD41" s="209"/>
      <c r="BE41" s="209"/>
      <c r="BF41" s="209"/>
      <c r="BG41" s="209"/>
      <c r="BH41" s="209"/>
      <c r="BI41" s="209"/>
      <c r="BJ41" s="209"/>
      <c r="BK41" s="209"/>
      <c r="BL41" s="209"/>
      <c r="BM41" s="209"/>
      <c r="BN41" s="209"/>
      <c r="BO41" s="209"/>
      <c r="BP41" s="209"/>
      <c r="BQ41" s="209"/>
      <c r="BR41" s="209"/>
      <c r="BS41" s="209"/>
      <c r="BT41" s="212"/>
      <c r="BU41" s="213"/>
    </row>
    <row r="42" spans="1:88" s="38" customFormat="1" ht="11.25" customHeight="1" x14ac:dyDescent="0.25">
      <c r="A42" s="33"/>
      <c r="B42" s="34" t="s">
        <v>57</v>
      </c>
      <c r="C42" s="34"/>
      <c r="D42" s="35"/>
      <c r="E42" s="191" t="s">
        <v>88</v>
      </c>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c r="BJ42" s="191"/>
      <c r="BK42" s="191"/>
      <c r="BL42" s="191"/>
      <c r="BM42" s="191"/>
      <c r="BN42" s="191"/>
      <c r="BO42" s="191"/>
      <c r="BP42" s="191"/>
      <c r="BQ42" s="191"/>
      <c r="BR42" s="191"/>
      <c r="BS42" s="191"/>
      <c r="BT42" s="36"/>
      <c r="BU42" s="36"/>
      <c r="BV42" s="37"/>
      <c r="BW42" s="37"/>
      <c r="BX42" s="37"/>
      <c r="BY42" s="37"/>
      <c r="BZ42" s="37"/>
      <c r="CA42" s="37"/>
      <c r="CB42" s="37"/>
      <c r="CC42" s="37"/>
      <c r="CD42" s="37"/>
      <c r="CE42" s="37"/>
      <c r="CF42" s="37"/>
      <c r="CG42" s="37"/>
    </row>
    <row r="43" spans="1:88" s="40" customFormat="1" ht="11.25" customHeight="1" x14ac:dyDescent="0.25">
      <c r="A43" s="39"/>
      <c r="C43" s="41"/>
      <c r="D43" s="35"/>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192"/>
      <c r="BR43" s="192"/>
      <c r="BS43" s="192"/>
      <c r="BT43" s="41"/>
      <c r="BU43" s="41"/>
      <c r="BV43" s="7"/>
      <c r="BW43" s="7"/>
      <c r="BX43" s="7"/>
      <c r="BY43" s="7"/>
      <c r="BZ43" s="7"/>
      <c r="CA43" s="7"/>
      <c r="CB43" s="7"/>
      <c r="CC43" s="7"/>
      <c r="CD43" s="7"/>
      <c r="CE43" s="7"/>
      <c r="CF43" s="7"/>
      <c r="CG43" s="7"/>
    </row>
    <row r="44" spans="1:88" s="38" customFormat="1" ht="11.25" customHeight="1" x14ac:dyDescent="0.25">
      <c r="A44" s="33"/>
      <c r="B44" s="34" t="s">
        <v>89</v>
      </c>
      <c r="C44" s="34"/>
      <c r="D44" s="35"/>
      <c r="E44" s="192" t="s">
        <v>90</v>
      </c>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2"/>
      <c r="BQ44" s="192"/>
      <c r="BR44" s="192"/>
      <c r="BS44" s="192"/>
      <c r="BT44" s="35"/>
      <c r="BU44" s="35"/>
      <c r="BV44" s="37"/>
      <c r="BW44" s="37"/>
      <c r="BX44" s="37"/>
      <c r="BY44" s="37"/>
      <c r="BZ44" s="37"/>
      <c r="CA44" s="37"/>
      <c r="CB44" s="37"/>
      <c r="CC44" s="37"/>
      <c r="CD44" s="37"/>
      <c r="CE44" s="37"/>
      <c r="CF44" s="37"/>
      <c r="CG44" s="37"/>
      <c r="CH44" s="37"/>
      <c r="CI44" s="37"/>
      <c r="CJ44" s="37"/>
    </row>
    <row r="45" spans="1:88" s="38" customFormat="1" ht="11.25" customHeight="1" x14ac:dyDescent="0.25">
      <c r="A45" s="33"/>
      <c r="C45" s="42"/>
      <c r="D45" s="35"/>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2"/>
      <c r="BQ45" s="192"/>
      <c r="BR45" s="192"/>
      <c r="BS45" s="192"/>
      <c r="BT45" s="35"/>
      <c r="BU45" s="35"/>
      <c r="BV45" s="37"/>
      <c r="BW45" s="37"/>
      <c r="BX45" s="37"/>
      <c r="BY45" s="37"/>
      <c r="BZ45" s="37"/>
      <c r="CA45" s="37"/>
      <c r="CB45" s="37"/>
      <c r="CC45" s="37"/>
      <c r="CD45" s="37"/>
      <c r="CE45" s="37"/>
      <c r="CF45" s="37"/>
      <c r="CG45" s="37"/>
      <c r="CH45" s="37"/>
      <c r="CI45" s="37"/>
      <c r="CJ45" s="37"/>
    </row>
    <row r="46" spans="1:88" s="38" customFormat="1" ht="11.25" customHeight="1" x14ac:dyDescent="0.25">
      <c r="A46" s="33"/>
      <c r="B46" s="42"/>
      <c r="C46" s="42"/>
      <c r="D46" s="35"/>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2"/>
      <c r="BQ46" s="192"/>
      <c r="BR46" s="192"/>
      <c r="BS46" s="192"/>
      <c r="BT46" s="35"/>
      <c r="BU46" s="35"/>
      <c r="BV46" s="37"/>
      <c r="BW46" s="37"/>
      <c r="BX46" s="37"/>
      <c r="BY46" s="37"/>
      <c r="BZ46" s="37"/>
      <c r="CA46" s="37"/>
      <c r="CB46" s="37"/>
      <c r="CC46" s="37"/>
      <c r="CD46" s="37"/>
      <c r="CE46" s="37"/>
      <c r="CF46" s="37"/>
      <c r="CG46" s="37"/>
      <c r="CH46" s="37"/>
      <c r="CI46" s="37"/>
      <c r="CJ46" s="37"/>
    </row>
    <row r="47" spans="1:88" s="40" customFormat="1" ht="11.25" customHeight="1" x14ac:dyDescent="0.25">
      <c r="A47" s="39"/>
      <c r="B47" s="43"/>
      <c r="C47" s="41"/>
      <c r="D47" s="35"/>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2"/>
      <c r="BQ47" s="192"/>
      <c r="BR47" s="192"/>
      <c r="BS47" s="192"/>
      <c r="BT47" s="35"/>
      <c r="BU47" s="35"/>
      <c r="BV47" s="7"/>
      <c r="BW47" s="7"/>
      <c r="BX47" s="7"/>
      <c r="BY47" s="7"/>
      <c r="BZ47" s="7"/>
      <c r="CA47" s="7"/>
      <c r="CB47" s="7"/>
      <c r="CC47" s="7"/>
      <c r="CD47" s="7"/>
      <c r="CE47" s="7"/>
      <c r="CF47" s="7"/>
      <c r="CG47" s="7"/>
      <c r="CH47" s="7"/>
      <c r="CI47" s="7"/>
      <c r="CJ47" s="7"/>
    </row>
  </sheetData>
  <mergeCells count="189">
    <mergeCell ref="AV1:BA2"/>
    <mergeCell ref="BB1:BB2"/>
    <mergeCell ref="BC1:BS2"/>
    <mergeCell ref="BT1:BT2"/>
    <mergeCell ref="BE3:BG3"/>
    <mergeCell ref="BH3:BM3"/>
    <mergeCell ref="BN3:BP3"/>
    <mergeCell ref="A4:BV4"/>
    <mergeCell ref="W5:AU5"/>
    <mergeCell ref="B6:BU6"/>
    <mergeCell ref="B7:C8"/>
    <mergeCell ref="D7:R8"/>
    <mergeCell ref="S7:AJ9"/>
    <mergeCell ref="AK7:AU7"/>
    <mergeCell ref="AV7:BH7"/>
    <mergeCell ref="BI7:BU7"/>
    <mergeCell ref="AK8:AU9"/>
    <mergeCell ref="AV8:BU9"/>
    <mergeCell ref="D9:R9"/>
    <mergeCell ref="AV12:BS13"/>
    <mergeCell ref="BT12:BU13"/>
    <mergeCell ref="D13:R13"/>
    <mergeCell ref="AK10:AL10"/>
    <mergeCell ref="AM10:AU10"/>
    <mergeCell ref="AV10:BF11"/>
    <mergeCell ref="BG10:BH11"/>
    <mergeCell ref="BI10:BS11"/>
    <mergeCell ref="BT10:BU11"/>
    <mergeCell ref="AK11:AU11"/>
    <mergeCell ref="D10:R12"/>
    <mergeCell ref="S10:T11"/>
    <mergeCell ref="U10:X11"/>
    <mergeCell ref="Y10:Z11"/>
    <mergeCell ref="AA10:AD11"/>
    <mergeCell ref="AE10:AF11"/>
    <mergeCell ref="AG10:AJ11"/>
    <mergeCell ref="AS12:AU13"/>
    <mergeCell ref="B14:C17"/>
    <mergeCell ref="D14:R16"/>
    <mergeCell ref="S14:T15"/>
    <mergeCell ref="U14:X15"/>
    <mergeCell ref="Y14:Z15"/>
    <mergeCell ref="AA14:AD15"/>
    <mergeCell ref="D17:R17"/>
    <mergeCell ref="S12:AJ13"/>
    <mergeCell ref="AK12:AR13"/>
    <mergeCell ref="B10:C13"/>
    <mergeCell ref="U18:X19"/>
    <mergeCell ref="Y18:Z19"/>
    <mergeCell ref="AA18:AD19"/>
    <mergeCell ref="D21:R21"/>
    <mergeCell ref="BI14:BS15"/>
    <mergeCell ref="BT14:BU15"/>
    <mergeCell ref="AK15:AU15"/>
    <mergeCell ref="S16:AJ17"/>
    <mergeCell ref="AK16:AR17"/>
    <mergeCell ref="AS16:AU17"/>
    <mergeCell ref="AV16:BS17"/>
    <mergeCell ref="BT16:BU17"/>
    <mergeCell ref="AE14:AF15"/>
    <mergeCell ref="AG14:AJ15"/>
    <mergeCell ref="AK14:AL14"/>
    <mergeCell ref="AM14:AU14"/>
    <mergeCell ref="AV14:BF15"/>
    <mergeCell ref="BG14:BH15"/>
    <mergeCell ref="B22:C25"/>
    <mergeCell ref="D22:R24"/>
    <mergeCell ref="S22:T23"/>
    <mergeCell ref="U22:X23"/>
    <mergeCell ref="Y22:Z23"/>
    <mergeCell ref="AA22:AD23"/>
    <mergeCell ref="D25:R25"/>
    <mergeCell ref="BI18:BS19"/>
    <mergeCell ref="BT18:BU19"/>
    <mergeCell ref="AK19:AU19"/>
    <mergeCell ref="S20:AJ21"/>
    <mergeCell ref="AK20:AR21"/>
    <mergeCell ref="AS20:AU21"/>
    <mergeCell ref="AV20:BS21"/>
    <mergeCell ref="BT20:BU21"/>
    <mergeCell ref="AE18:AF19"/>
    <mergeCell ref="AG18:AJ19"/>
    <mergeCell ref="AK18:AL18"/>
    <mergeCell ref="AM18:AU18"/>
    <mergeCell ref="AV18:BF19"/>
    <mergeCell ref="BG18:BH19"/>
    <mergeCell ref="B18:C21"/>
    <mergeCell ref="D18:R20"/>
    <mergeCell ref="S18:T19"/>
    <mergeCell ref="U26:X27"/>
    <mergeCell ref="Y26:Z27"/>
    <mergeCell ref="AA26:AD27"/>
    <mergeCell ref="D29:R29"/>
    <mergeCell ref="BI22:BS23"/>
    <mergeCell ref="BT22:BU23"/>
    <mergeCell ref="AK23:AU23"/>
    <mergeCell ref="S24:AJ25"/>
    <mergeCell ref="AK24:AR25"/>
    <mergeCell ref="AS24:AU25"/>
    <mergeCell ref="AV24:BS25"/>
    <mergeCell ref="BT24:BU25"/>
    <mergeCell ref="AE22:AF23"/>
    <mergeCell ref="AG22:AJ23"/>
    <mergeCell ref="AK22:AL22"/>
    <mergeCell ref="AM22:AU22"/>
    <mergeCell ref="AV22:BF23"/>
    <mergeCell ref="BG22:BH23"/>
    <mergeCell ref="B30:C33"/>
    <mergeCell ref="D30:R32"/>
    <mergeCell ref="S30:T31"/>
    <mergeCell ref="U30:X31"/>
    <mergeCell ref="Y30:Z31"/>
    <mergeCell ref="AA30:AD31"/>
    <mergeCell ref="D33:R33"/>
    <mergeCell ref="BI26:BS27"/>
    <mergeCell ref="BT26:BU27"/>
    <mergeCell ref="AK27:AU27"/>
    <mergeCell ref="S28:AJ29"/>
    <mergeCell ref="AK28:AR29"/>
    <mergeCell ref="AS28:AU29"/>
    <mergeCell ref="AV28:BS29"/>
    <mergeCell ref="BT28:BU29"/>
    <mergeCell ref="AE26:AF27"/>
    <mergeCell ref="AG26:AJ27"/>
    <mergeCell ref="AK26:AL26"/>
    <mergeCell ref="AM26:AU26"/>
    <mergeCell ref="AV26:BF27"/>
    <mergeCell ref="BG26:BH27"/>
    <mergeCell ref="B26:C29"/>
    <mergeCell ref="D26:R28"/>
    <mergeCell ref="S26:T27"/>
    <mergeCell ref="U34:X35"/>
    <mergeCell ref="Y34:Z35"/>
    <mergeCell ref="AA34:AD35"/>
    <mergeCell ref="D37:R37"/>
    <mergeCell ref="BI30:BS31"/>
    <mergeCell ref="BT30:BU31"/>
    <mergeCell ref="AK31:AU31"/>
    <mergeCell ref="S32:AJ33"/>
    <mergeCell ref="AK32:AR33"/>
    <mergeCell ref="AS32:AU33"/>
    <mergeCell ref="AV32:BS33"/>
    <mergeCell ref="BT32:BU33"/>
    <mergeCell ref="AE30:AF31"/>
    <mergeCell ref="AG30:AJ31"/>
    <mergeCell ref="AK30:AL30"/>
    <mergeCell ref="AM30:AU30"/>
    <mergeCell ref="AV30:BF31"/>
    <mergeCell ref="BG30:BH31"/>
    <mergeCell ref="B38:C41"/>
    <mergeCell ref="D38:R40"/>
    <mergeCell ref="S38:T39"/>
    <mergeCell ref="U38:X39"/>
    <mergeCell ref="Y38:Z39"/>
    <mergeCell ref="AA38:AD39"/>
    <mergeCell ref="D41:R41"/>
    <mergeCell ref="BI34:BS35"/>
    <mergeCell ref="BT34:BU35"/>
    <mergeCell ref="AK35:AU35"/>
    <mergeCell ref="S36:AJ37"/>
    <mergeCell ref="AK36:AR37"/>
    <mergeCell ref="AS36:AU37"/>
    <mergeCell ref="AV36:BS37"/>
    <mergeCell ref="BT36:BU37"/>
    <mergeCell ref="AE34:AF35"/>
    <mergeCell ref="AG34:AJ35"/>
    <mergeCell ref="AK34:AL34"/>
    <mergeCell ref="AM34:AU34"/>
    <mergeCell ref="AV34:BF35"/>
    <mergeCell ref="BG34:BH35"/>
    <mergeCell ref="B34:C37"/>
    <mergeCell ref="D34:R36"/>
    <mergeCell ref="S34:T35"/>
    <mergeCell ref="E42:BS43"/>
    <mergeCell ref="E44:BS47"/>
    <mergeCell ref="BI38:BS39"/>
    <mergeCell ref="BT38:BU39"/>
    <mergeCell ref="AK39:AU39"/>
    <mergeCell ref="S40:AJ41"/>
    <mergeCell ref="AK40:AR41"/>
    <mergeCell ref="AS40:AU41"/>
    <mergeCell ref="AV40:BS41"/>
    <mergeCell ref="BT40:BU41"/>
    <mergeCell ref="AE38:AF39"/>
    <mergeCell ref="AG38:AJ39"/>
    <mergeCell ref="AK38:AL38"/>
    <mergeCell ref="AM38:AU38"/>
    <mergeCell ref="AV38:BF39"/>
    <mergeCell ref="BG38:BH39"/>
  </mergeCells>
  <phoneticPr fontId="3"/>
  <printOptions horizontalCentered="1"/>
  <pageMargins left="0.51181102362204722" right="0.11811023622047245" top="0.55118110236220474" bottom="0.15748031496062992" header="0.31496062992125984" footer="0"/>
  <pageSetup paperSize="9" scale="96" firstPageNumber="11"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68"/>
  <sheetViews>
    <sheetView view="pageBreakPreview" zoomScaleNormal="100" zoomScaleSheetLayoutView="100" workbookViewId="0">
      <selection activeCell="AS25" sqref="AS25:BO26"/>
    </sheetView>
  </sheetViews>
  <sheetFormatPr defaultColWidth="9" defaultRowHeight="14.25" x14ac:dyDescent="0.4"/>
  <cols>
    <col min="1" max="68" width="1.25" style="2" customWidth="1"/>
    <col min="69" max="69" width="9" style="2"/>
    <col min="70" max="121" width="2.625" style="2" customWidth="1"/>
    <col min="122" max="16384" width="9" style="2"/>
  </cols>
  <sheetData>
    <row r="1" spans="1:69" ht="18.75" customHeight="1" x14ac:dyDescent="0.4">
      <c r="A1" s="1"/>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row>
    <row r="2" spans="1:69" ht="18.75" customHeight="1" x14ac:dyDescent="0.4">
      <c r="W2" s="3"/>
      <c r="X2" s="3"/>
      <c r="Y2" s="3"/>
      <c r="Z2" s="3"/>
      <c r="AA2" s="3"/>
      <c r="AB2" s="3"/>
      <c r="AC2" s="3"/>
      <c r="AD2" s="3"/>
      <c r="AE2" s="3"/>
      <c r="AF2" s="3"/>
      <c r="AG2" s="3"/>
      <c r="AH2" s="3"/>
      <c r="AI2" s="3"/>
      <c r="AJ2" s="3"/>
      <c r="AK2" s="3"/>
      <c r="AL2" s="3"/>
      <c r="AM2" s="3"/>
      <c r="AN2" s="3"/>
      <c r="AO2" s="3"/>
      <c r="AP2" s="3"/>
      <c r="AQ2" s="3"/>
      <c r="AR2" s="3"/>
      <c r="AS2" s="3"/>
      <c r="AW2" s="124" t="s">
        <v>0</v>
      </c>
      <c r="AX2" s="124"/>
      <c r="AY2" s="124"/>
      <c r="AZ2" s="124"/>
      <c r="BA2" s="124"/>
      <c r="BB2" s="326" t="s">
        <v>1</v>
      </c>
      <c r="BC2" s="326"/>
      <c r="BD2" s="326"/>
      <c r="BE2" s="326"/>
      <c r="BF2" s="326"/>
      <c r="BG2" s="326"/>
      <c r="BH2" s="326"/>
      <c r="BI2" s="326"/>
      <c r="BJ2" s="326"/>
      <c r="BK2" s="326"/>
      <c r="BL2" s="326"/>
      <c r="BM2" s="326"/>
      <c r="BN2" s="326"/>
      <c r="BO2" s="326"/>
      <c r="BP2" s="326"/>
    </row>
    <row r="3" spans="1:69" ht="18.75" customHeight="1" x14ac:dyDescent="0.4">
      <c r="B3" s="4" t="s">
        <v>2</v>
      </c>
    </row>
    <row r="4" spans="1:69" ht="18.75" customHeight="1" x14ac:dyDescent="0.4">
      <c r="A4" s="187" t="s">
        <v>25</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c r="BJ4" s="187"/>
      <c r="BK4" s="187"/>
      <c r="BL4" s="187"/>
      <c r="BM4" s="187"/>
      <c r="BN4" s="187"/>
      <c r="BO4" s="187"/>
      <c r="BP4" s="187"/>
    </row>
    <row r="5" spans="1:69" ht="18.75" customHeight="1" x14ac:dyDescent="0.4">
      <c r="A5" s="187" t="s">
        <v>133</v>
      </c>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c r="BI5" s="187"/>
      <c r="BJ5" s="187"/>
      <c r="BK5" s="187"/>
      <c r="BL5" s="187"/>
      <c r="BM5" s="187"/>
      <c r="BN5" s="187"/>
      <c r="BO5" s="187"/>
      <c r="BP5" s="187"/>
    </row>
    <row r="6" spans="1:69" ht="18.75" customHeight="1" x14ac:dyDescent="0.4">
      <c r="A6" s="188" t="s">
        <v>27</v>
      </c>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row>
    <row r="7" spans="1:69" s="4" customFormat="1" ht="18.75" customHeight="1" x14ac:dyDescent="0.4">
      <c r="A7" s="188"/>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c r="AY7" s="188"/>
      <c r="AZ7" s="188"/>
      <c r="BA7" s="188"/>
      <c r="BB7" s="188"/>
      <c r="BC7" s="188"/>
      <c r="BD7" s="188"/>
      <c r="BE7" s="188"/>
      <c r="BF7" s="188"/>
      <c r="BG7" s="188"/>
      <c r="BH7" s="188"/>
      <c r="BI7" s="188"/>
      <c r="BJ7" s="188"/>
      <c r="BK7" s="188"/>
      <c r="BL7" s="188"/>
      <c r="BM7" s="188"/>
      <c r="BN7" s="188"/>
      <c r="BO7" s="188"/>
      <c r="BP7" s="188"/>
    </row>
    <row r="8" spans="1:69" s="4" customFormat="1" ht="18.75" customHeight="1" x14ac:dyDescent="0.4">
      <c r="B8" s="44"/>
      <c r="C8" s="44"/>
      <c r="D8" s="44"/>
      <c r="E8" s="44"/>
      <c r="F8" s="44"/>
      <c r="G8" s="44"/>
      <c r="H8" s="44"/>
      <c r="I8" s="44"/>
      <c r="J8" s="44"/>
      <c r="K8" s="44"/>
      <c r="L8" s="44"/>
      <c r="M8" s="44"/>
      <c r="N8" s="44"/>
      <c r="O8" s="44"/>
      <c r="P8" s="44"/>
      <c r="Q8" s="44"/>
      <c r="R8" s="44"/>
      <c r="S8" s="44"/>
      <c r="T8" s="44"/>
      <c r="U8" s="44"/>
      <c r="V8" s="44"/>
      <c r="W8" s="44"/>
      <c r="X8" s="44"/>
      <c r="Y8" s="44"/>
      <c r="Z8" s="44" t="s">
        <v>28</v>
      </c>
      <c r="AA8" s="44"/>
      <c r="AB8" s="45" t="str">
        <f>'認可外等保育料内訳書(計算式あり）'!Y1</f>
        <v>令和</v>
      </c>
      <c r="AC8" s="45"/>
      <c r="AD8" s="45"/>
      <c r="AE8" s="45"/>
      <c r="AF8" s="46"/>
      <c r="AG8" s="327">
        <f>'認可外等保育料内訳書(計算式あり）'!Z1</f>
        <v>1</v>
      </c>
      <c r="AH8" s="327"/>
      <c r="AI8" s="327"/>
      <c r="AJ8" s="45" t="s">
        <v>6</v>
      </c>
      <c r="AK8" s="45"/>
      <c r="AL8" s="45"/>
      <c r="AM8" s="327">
        <f>'認可外等保育料内訳書(計算式あり）'!AB1</f>
        <v>10</v>
      </c>
      <c r="AN8" s="327"/>
      <c r="AO8" s="327"/>
      <c r="AP8" s="45" t="s">
        <v>91</v>
      </c>
      <c r="AQ8" s="45"/>
      <c r="AR8" s="45"/>
      <c r="AS8" s="44"/>
      <c r="AT8" s="44"/>
      <c r="AU8" s="44"/>
      <c r="AV8" s="44"/>
      <c r="AW8" s="44"/>
      <c r="AX8" s="44"/>
      <c r="AY8" s="44"/>
      <c r="AZ8" s="44"/>
      <c r="BA8" s="44"/>
      <c r="BB8" s="44"/>
      <c r="BC8" s="44"/>
      <c r="BD8" s="44"/>
      <c r="BE8" s="44"/>
      <c r="BF8" s="44"/>
      <c r="BG8" s="44"/>
      <c r="BH8" s="44"/>
      <c r="BI8" s="44"/>
      <c r="BJ8" s="44"/>
      <c r="BK8" s="44"/>
      <c r="BL8" s="44"/>
      <c r="BM8" s="44"/>
      <c r="BN8" s="44"/>
      <c r="BO8" s="44"/>
      <c r="BP8" s="44"/>
    </row>
    <row r="9" spans="1:69" ht="18.75" customHeight="1" x14ac:dyDescent="0.15">
      <c r="B9" s="5"/>
      <c r="C9" s="190" t="s">
        <v>29</v>
      </c>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5"/>
    </row>
    <row r="10" spans="1:69" ht="18.75" customHeight="1" x14ac:dyDescent="0.15">
      <c r="B10" s="5"/>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190"/>
      <c r="BK10" s="190"/>
      <c r="BL10" s="190"/>
      <c r="BM10" s="190"/>
      <c r="BN10" s="190"/>
      <c r="BO10" s="5"/>
    </row>
    <row r="11" spans="1:69" ht="18.75" customHeight="1" x14ac:dyDescent="0.15">
      <c r="B11" s="5"/>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0"/>
      <c r="BB11" s="190"/>
      <c r="BC11" s="190"/>
      <c r="BD11" s="190"/>
      <c r="BE11" s="190"/>
      <c r="BF11" s="190"/>
      <c r="BG11" s="190"/>
      <c r="BH11" s="190"/>
      <c r="BI11" s="190"/>
      <c r="BJ11" s="190"/>
      <c r="BK11" s="190"/>
      <c r="BL11" s="190"/>
      <c r="BM11" s="190"/>
      <c r="BN11" s="190"/>
      <c r="BO11" s="5"/>
    </row>
    <row r="12" spans="1:69" ht="18.75" customHeight="1" x14ac:dyDescent="0.15">
      <c r="B12" s="5"/>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5"/>
    </row>
    <row r="13" spans="1:69" ht="18.75" customHeight="1" x14ac:dyDescent="0.4">
      <c r="A13" s="6"/>
      <c r="B13" s="6"/>
      <c r="C13" s="4"/>
      <c r="D13" s="184" t="s">
        <v>92</v>
      </c>
      <c r="E13" s="184"/>
      <c r="F13" s="184"/>
      <c r="G13" s="4" t="s">
        <v>31</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7"/>
    </row>
    <row r="14" spans="1:69" ht="18.75" customHeight="1" x14ac:dyDescent="0.4">
      <c r="A14" s="6"/>
      <c r="B14" s="6"/>
      <c r="C14" s="4"/>
      <c r="D14" s="184" t="s">
        <v>93</v>
      </c>
      <c r="E14" s="184"/>
      <c r="F14" s="184"/>
      <c r="G14" s="4" t="s">
        <v>32</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7"/>
    </row>
    <row r="15" spans="1:69" ht="18.75" customHeight="1" x14ac:dyDescent="0.4">
      <c r="A15" s="6"/>
      <c r="B15" s="6"/>
      <c r="C15" s="4"/>
      <c r="D15" s="184" t="s">
        <v>94</v>
      </c>
      <c r="E15" s="184"/>
      <c r="F15" s="184"/>
      <c r="G15" s="4" t="s">
        <v>33</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7"/>
    </row>
    <row r="16" spans="1:69" ht="18.75" customHeight="1" x14ac:dyDescent="0.4">
      <c r="A16" s="6"/>
      <c r="B16" s="6"/>
      <c r="C16" s="4"/>
      <c r="D16" s="184" t="s">
        <v>95</v>
      </c>
      <c r="E16" s="184"/>
      <c r="F16" s="184"/>
      <c r="G16" s="4" t="s">
        <v>35</v>
      </c>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7"/>
    </row>
    <row r="17" spans="1:68" s="19" customFormat="1" ht="18.75" customHeight="1" x14ac:dyDescent="0.4">
      <c r="A17"/>
      <c r="B17" s="16"/>
      <c r="C17" s="17"/>
      <c r="D17" s="17"/>
      <c r="E17" s="17"/>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8"/>
    </row>
    <row r="18" spans="1:68" s="20" customFormat="1" ht="18.75" customHeight="1" x14ac:dyDescent="0.25">
      <c r="B18" s="102" t="s">
        <v>36</v>
      </c>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row>
    <row r="19" spans="1:68" s="4" customFormat="1" ht="18.75" customHeight="1" x14ac:dyDescent="0.4">
      <c r="B19" s="105" t="s">
        <v>96</v>
      </c>
      <c r="C19" s="106"/>
      <c r="D19" s="106"/>
      <c r="E19" s="106"/>
      <c r="F19" s="106"/>
      <c r="G19" s="106"/>
      <c r="H19" s="106"/>
      <c r="I19" s="106"/>
      <c r="J19" s="106"/>
      <c r="K19" s="106"/>
      <c r="L19" s="106"/>
      <c r="M19" s="106"/>
      <c r="N19" s="107"/>
      <c r="O19" s="284"/>
      <c r="P19" s="284"/>
      <c r="Q19" s="284"/>
      <c r="R19" s="284"/>
      <c r="S19" s="284"/>
      <c r="T19" s="284"/>
      <c r="U19" s="284"/>
      <c r="V19" s="284"/>
      <c r="W19" s="284"/>
      <c r="X19" s="284"/>
      <c r="Y19" s="284"/>
      <c r="Z19" s="284"/>
      <c r="AA19" s="284"/>
      <c r="AB19" s="284"/>
      <c r="AC19" s="284"/>
      <c r="AD19" s="284"/>
      <c r="AE19" s="284"/>
      <c r="AF19" s="284"/>
      <c r="AG19" s="284"/>
      <c r="AH19" s="284"/>
      <c r="AI19" s="284"/>
      <c r="AJ19" s="297"/>
      <c r="AK19" s="155" t="s">
        <v>97</v>
      </c>
      <c r="AL19" s="156"/>
      <c r="AM19" s="156"/>
      <c r="AN19" s="156"/>
      <c r="AO19" s="156"/>
      <c r="AP19" s="156"/>
      <c r="AQ19" s="156"/>
      <c r="AR19" s="156"/>
      <c r="AS19" s="314"/>
      <c r="AT19" s="314"/>
      <c r="AU19" s="314"/>
      <c r="AV19" s="314"/>
      <c r="AW19" s="314"/>
      <c r="AX19" s="314"/>
      <c r="AY19" s="314"/>
      <c r="AZ19" s="314"/>
      <c r="BA19" s="314"/>
      <c r="BB19" s="314"/>
      <c r="BC19" s="314"/>
      <c r="BD19" s="314"/>
      <c r="BE19" s="314"/>
      <c r="BF19" s="314"/>
      <c r="BG19" s="314"/>
      <c r="BH19" s="314"/>
      <c r="BI19" s="314"/>
      <c r="BJ19" s="314"/>
      <c r="BK19" s="314"/>
      <c r="BL19" s="314"/>
      <c r="BM19" s="314"/>
      <c r="BN19" s="314"/>
      <c r="BO19" s="315"/>
    </row>
    <row r="20" spans="1:68" s="4" customFormat="1" ht="18.75" customHeight="1" x14ac:dyDescent="0.4">
      <c r="B20" s="163" t="s">
        <v>39</v>
      </c>
      <c r="C20" s="164"/>
      <c r="D20" s="164"/>
      <c r="E20" s="164"/>
      <c r="F20" s="164"/>
      <c r="G20" s="164"/>
      <c r="H20" s="164"/>
      <c r="I20" s="164"/>
      <c r="J20" s="164"/>
      <c r="K20" s="164"/>
      <c r="L20" s="164"/>
      <c r="M20" s="164"/>
      <c r="N20" s="165"/>
      <c r="O20" s="272"/>
      <c r="P20" s="272"/>
      <c r="Q20" s="272"/>
      <c r="R20" s="272"/>
      <c r="S20" s="272"/>
      <c r="T20" s="272"/>
      <c r="U20" s="272"/>
      <c r="V20" s="272"/>
      <c r="W20" s="272"/>
      <c r="X20" s="272"/>
      <c r="Y20" s="272"/>
      <c r="Z20" s="272"/>
      <c r="AA20" s="272"/>
      <c r="AB20" s="272"/>
      <c r="AC20" s="272"/>
      <c r="AD20" s="272"/>
      <c r="AE20" s="272"/>
      <c r="AF20" s="272"/>
      <c r="AG20" s="272"/>
      <c r="AH20" s="318" t="s">
        <v>9</v>
      </c>
      <c r="AI20" s="318"/>
      <c r="AJ20" s="319"/>
      <c r="AK20" s="157"/>
      <c r="AL20" s="158"/>
      <c r="AM20" s="158"/>
      <c r="AN20" s="158"/>
      <c r="AO20" s="158"/>
      <c r="AP20" s="158"/>
      <c r="AQ20" s="158"/>
      <c r="AR20" s="158"/>
      <c r="AS20" s="316"/>
      <c r="AT20" s="316"/>
      <c r="AU20" s="316"/>
      <c r="AV20" s="316"/>
      <c r="AW20" s="316"/>
      <c r="AX20" s="316"/>
      <c r="AY20" s="316"/>
      <c r="AZ20" s="316"/>
      <c r="BA20" s="316"/>
      <c r="BB20" s="316"/>
      <c r="BC20" s="316"/>
      <c r="BD20" s="316"/>
      <c r="BE20" s="316"/>
      <c r="BF20" s="316"/>
      <c r="BG20" s="316"/>
      <c r="BH20" s="316"/>
      <c r="BI20" s="316"/>
      <c r="BJ20" s="316"/>
      <c r="BK20" s="316"/>
      <c r="BL20" s="316"/>
      <c r="BM20" s="316"/>
      <c r="BN20" s="316"/>
      <c r="BO20" s="317"/>
    </row>
    <row r="21" spans="1:68" s="4" customFormat="1" ht="18.75" customHeight="1" x14ac:dyDescent="0.4">
      <c r="B21" s="166"/>
      <c r="C21" s="167"/>
      <c r="D21" s="167"/>
      <c r="E21" s="167"/>
      <c r="F21" s="167"/>
      <c r="G21" s="167"/>
      <c r="H21" s="167"/>
      <c r="I21" s="167"/>
      <c r="J21" s="167"/>
      <c r="K21" s="167"/>
      <c r="L21" s="167"/>
      <c r="M21" s="167"/>
      <c r="N21" s="168"/>
      <c r="O21" s="304"/>
      <c r="P21" s="304"/>
      <c r="Q21" s="304"/>
      <c r="R21" s="304"/>
      <c r="S21" s="304"/>
      <c r="T21" s="304"/>
      <c r="U21" s="304"/>
      <c r="V21" s="304"/>
      <c r="W21" s="304"/>
      <c r="X21" s="304"/>
      <c r="Y21" s="304"/>
      <c r="Z21" s="304"/>
      <c r="AA21" s="304"/>
      <c r="AB21" s="304"/>
      <c r="AC21" s="304"/>
      <c r="AD21" s="304"/>
      <c r="AE21" s="304"/>
      <c r="AF21" s="304"/>
      <c r="AG21" s="304"/>
      <c r="AH21" s="320"/>
      <c r="AI21" s="320"/>
      <c r="AJ21" s="321"/>
      <c r="AK21" s="178" t="s">
        <v>40</v>
      </c>
      <c r="AL21" s="179"/>
      <c r="AM21" s="179"/>
      <c r="AN21" s="179"/>
      <c r="AO21" s="179"/>
      <c r="AP21" s="179"/>
      <c r="AQ21" s="179"/>
      <c r="AR21" s="179"/>
      <c r="AS21" s="316"/>
      <c r="AT21" s="316"/>
      <c r="AU21" s="316"/>
      <c r="AV21" s="316"/>
      <c r="AW21" s="316"/>
      <c r="AX21" s="316"/>
      <c r="AY21" s="316"/>
      <c r="AZ21" s="316"/>
      <c r="BA21" s="316"/>
      <c r="BB21" s="316"/>
      <c r="BC21" s="316"/>
      <c r="BD21" s="316"/>
      <c r="BE21" s="316"/>
      <c r="BF21" s="316"/>
      <c r="BG21" s="316"/>
      <c r="BH21" s="316"/>
      <c r="BI21" s="316"/>
      <c r="BJ21" s="316"/>
      <c r="BK21" s="316"/>
      <c r="BL21" s="316"/>
      <c r="BM21" s="316"/>
      <c r="BN21" s="316"/>
      <c r="BO21" s="317"/>
    </row>
    <row r="22" spans="1:68" s="4" customFormat="1" ht="18.75" customHeight="1" x14ac:dyDescent="0.4">
      <c r="B22" s="169"/>
      <c r="C22" s="170"/>
      <c r="D22" s="170"/>
      <c r="E22" s="170"/>
      <c r="F22" s="170"/>
      <c r="G22" s="170"/>
      <c r="H22" s="170"/>
      <c r="I22" s="170"/>
      <c r="J22" s="170"/>
      <c r="K22" s="170"/>
      <c r="L22" s="170"/>
      <c r="M22" s="170"/>
      <c r="N22" s="171"/>
      <c r="O22" s="274"/>
      <c r="P22" s="274"/>
      <c r="Q22" s="274"/>
      <c r="R22" s="274"/>
      <c r="S22" s="274"/>
      <c r="T22" s="274"/>
      <c r="U22" s="274"/>
      <c r="V22" s="274"/>
      <c r="W22" s="274"/>
      <c r="X22" s="274"/>
      <c r="Y22" s="274"/>
      <c r="Z22" s="274"/>
      <c r="AA22" s="274"/>
      <c r="AB22" s="274"/>
      <c r="AC22" s="274"/>
      <c r="AD22" s="274"/>
      <c r="AE22" s="274"/>
      <c r="AF22" s="274"/>
      <c r="AG22" s="274"/>
      <c r="AH22" s="322"/>
      <c r="AI22" s="322"/>
      <c r="AJ22" s="323"/>
      <c r="AK22" s="180"/>
      <c r="AL22" s="181"/>
      <c r="AM22" s="181"/>
      <c r="AN22" s="181"/>
      <c r="AO22" s="181"/>
      <c r="AP22" s="181"/>
      <c r="AQ22" s="181"/>
      <c r="AR22" s="181"/>
      <c r="AS22" s="324"/>
      <c r="AT22" s="324"/>
      <c r="AU22" s="324"/>
      <c r="AV22" s="324"/>
      <c r="AW22" s="324"/>
      <c r="AX22" s="324"/>
      <c r="AY22" s="324"/>
      <c r="AZ22" s="324"/>
      <c r="BA22" s="324"/>
      <c r="BB22" s="324"/>
      <c r="BC22" s="324"/>
      <c r="BD22" s="324"/>
      <c r="BE22" s="324"/>
      <c r="BF22" s="324"/>
      <c r="BG22" s="324"/>
      <c r="BH22" s="324"/>
      <c r="BI22" s="324"/>
      <c r="BJ22" s="324"/>
      <c r="BK22" s="324"/>
      <c r="BL22" s="324"/>
      <c r="BM22" s="324"/>
      <c r="BN22" s="324"/>
      <c r="BO22" s="325"/>
    </row>
    <row r="23" spans="1:68" s="20" customFormat="1" ht="18.75" customHeight="1" x14ac:dyDescent="0.25">
      <c r="B23" s="152" t="s">
        <v>41</v>
      </c>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2"/>
      <c r="AW23" s="152"/>
      <c r="AX23" s="152"/>
      <c r="AY23" s="152"/>
      <c r="AZ23" s="152"/>
      <c r="BA23" s="152"/>
      <c r="BB23" s="152"/>
      <c r="BC23" s="152"/>
      <c r="BD23" s="152"/>
      <c r="BE23" s="152"/>
      <c r="BF23" s="152"/>
      <c r="BG23" s="152"/>
      <c r="BH23" s="152"/>
      <c r="BI23" s="152"/>
      <c r="BJ23" s="152"/>
      <c r="BK23" s="152"/>
      <c r="BL23" s="152"/>
      <c r="BM23" s="152"/>
      <c r="BN23" s="152"/>
      <c r="BO23" s="152"/>
    </row>
    <row r="24" spans="1:68" ht="18.75" customHeight="1" x14ac:dyDescent="0.4">
      <c r="B24" s="144" t="s">
        <v>45</v>
      </c>
      <c r="C24" s="145"/>
      <c r="D24" s="145"/>
      <c r="E24" s="145"/>
      <c r="F24" s="145"/>
      <c r="G24" s="145"/>
      <c r="H24" s="145"/>
      <c r="I24" s="145"/>
      <c r="J24" s="145"/>
      <c r="K24" s="145"/>
      <c r="L24" s="145"/>
      <c r="M24" s="145"/>
      <c r="N24" s="296"/>
      <c r="O24" s="284"/>
      <c r="P24" s="284"/>
      <c r="Q24" s="284"/>
      <c r="R24" s="284"/>
      <c r="S24" s="284"/>
      <c r="T24" s="284"/>
      <c r="U24" s="284"/>
      <c r="V24" s="284"/>
      <c r="W24" s="284"/>
      <c r="X24" s="284"/>
      <c r="Y24" s="284"/>
      <c r="Z24" s="284"/>
      <c r="AA24" s="284"/>
      <c r="AB24" s="284"/>
      <c r="AC24" s="284"/>
      <c r="AD24" s="284"/>
      <c r="AE24" s="284"/>
      <c r="AF24" s="284"/>
      <c r="AG24" s="284"/>
      <c r="AH24" s="284"/>
      <c r="AI24" s="284"/>
      <c r="AJ24" s="297"/>
      <c r="AK24" s="147" t="s">
        <v>21</v>
      </c>
      <c r="AL24" s="148"/>
      <c r="AM24" s="148"/>
      <c r="AN24" s="148"/>
      <c r="AO24" s="148"/>
      <c r="AP24" s="148"/>
      <c r="AQ24" s="148"/>
      <c r="AR24" s="148"/>
      <c r="AS24" s="298" t="s">
        <v>98</v>
      </c>
      <c r="AT24" s="299"/>
      <c r="AU24" s="299"/>
      <c r="AV24" s="299"/>
      <c r="AW24" s="299"/>
      <c r="AX24" s="299"/>
      <c r="AY24" s="299"/>
      <c r="AZ24" s="299"/>
      <c r="BA24" s="299"/>
      <c r="BB24" s="299"/>
      <c r="BC24" s="299"/>
      <c r="BD24" s="299"/>
      <c r="BE24" s="299"/>
      <c r="BF24" s="299"/>
      <c r="BG24" s="299"/>
      <c r="BH24" s="299"/>
      <c r="BI24" s="299"/>
      <c r="BJ24" s="299"/>
      <c r="BK24" s="299"/>
      <c r="BL24" s="299"/>
      <c r="BM24" s="299"/>
      <c r="BN24" s="299"/>
      <c r="BO24" s="300"/>
    </row>
    <row r="25" spans="1:68" ht="18.75" customHeight="1" x14ac:dyDescent="0.4">
      <c r="B25" s="125" t="s">
        <v>99</v>
      </c>
      <c r="C25" s="126"/>
      <c r="D25" s="126"/>
      <c r="E25" s="126"/>
      <c r="F25" s="126"/>
      <c r="G25" s="126"/>
      <c r="H25" s="126"/>
      <c r="I25" s="126"/>
      <c r="J25" s="126"/>
      <c r="K25" s="126"/>
      <c r="L25" s="126"/>
      <c r="M25" s="126"/>
      <c r="N25" s="301"/>
      <c r="O25" s="272"/>
      <c r="P25" s="272"/>
      <c r="Q25" s="272"/>
      <c r="R25" s="272"/>
      <c r="S25" s="272"/>
      <c r="T25" s="272"/>
      <c r="U25" s="272"/>
      <c r="V25" s="272"/>
      <c r="W25" s="272"/>
      <c r="X25" s="272"/>
      <c r="Y25" s="272"/>
      <c r="Z25" s="272"/>
      <c r="AA25" s="272"/>
      <c r="AB25" s="272"/>
      <c r="AC25" s="272"/>
      <c r="AD25" s="272"/>
      <c r="AE25" s="272"/>
      <c r="AF25" s="272"/>
      <c r="AG25" s="272"/>
      <c r="AH25" s="272"/>
      <c r="AI25" s="272"/>
      <c r="AJ25" s="303"/>
      <c r="AK25" s="133" t="s">
        <v>44</v>
      </c>
      <c r="AL25" s="134"/>
      <c r="AM25" s="134"/>
      <c r="AN25" s="134"/>
      <c r="AO25" s="134"/>
      <c r="AP25" s="134"/>
      <c r="AQ25" s="134"/>
      <c r="AR25" s="134"/>
      <c r="AS25" s="307"/>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9"/>
    </row>
    <row r="26" spans="1:68" ht="18.75" customHeight="1" x14ac:dyDescent="0.4">
      <c r="B26" s="125"/>
      <c r="C26" s="126"/>
      <c r="D26" s="126"/>
      <c r="E26" s="126"/>
      <c r="F26" s="126"/>
      <c r="G26" s="126"/>
      <c r="H26" s="126"/>
      <c r="I26" s="126"/>
      <c r="J26" s="126"/>
      <c r="K26" s="126"/>
      <c r="L26" s="126"/>
      <c r="M26" s="126"/>
      <c r="N26" s="301"/>
      <c r="O26" s="304"/>
      <c r="P26" s="304"/>
      <c r="Q26" s="304"/>
      <c r="R26" s="304"/>
      <c r="S26" s="304"/>
      <c r="T26" s="304"/>
      <c r="U26" s="304"/>
      <c r="V26" s="304"/>
      <c r="W26" s="304"/>
      <c r="X26" s="304"/>
      <c r="Y26" s="304"/>
      <c r="Z26" s="304"/>
      <c r="AA26" s="304"/>
      <c r="AB26" s="304"/>
      <c r="AC26" s="304"/>
      <c r="AD26" s="304"/>
      <c r="AE26" s="304"/>
      <c r="AF26" s="304"/>
      <c r="AG26" s="304"/>
      <c r="AH26" s="304"/>
      <c r="AI26" s="304"/>
      <c r="AJ26" s="305"/>
      <c r="AK26" s="133"/>
      <c r="AL26" s="134"/>
      <c r="AM26" s="134"/>
      <c r="AN26" s="134"/>
      <c r="AO26" s="134"/>
      <c r="AP26" s="134"/>
      <c r="AQ26" s="134"/>
      <c r="AR26" s="134"/>
      <c r="AS26" s="307"/>
      <c r="AT26" s="308"/>
      <c r="AU26" s="308"/>
      <c r="AV26" s="308"/>
      <c r="AW26" s="308"/>
      <c r="AX26" s="308"/>
      <c r="AY26" s="308"/>
      <c r="AZ26" s="308"/>
      <c r="BA26" s="308"/>
      <c r="BB26" s="308"/>
      <c r="BC26" s="308"/>
      <c r="BD26" s="308"/>
      <c r="BE26" s="308"/>
      <c r="BF26" s="308"/>
      <c r="BG26" s="308"/>
      <c r="BH26" s="308"/>
      <c r="BI26" s="308"/>
      <c r="BJ26" s="308"/>
      <c r="BK26" s="308"/>
      <c r="BL26" s="308"/>
      <c r="BM26" s="308"/>
      <c r="BN26" s="308"/>
      <c r="BO26" s="309"/>
    </row>
    <row r="27" spans="1:68" ht="18.75" customHeight="1" x14ac:dyDescent="0.4">
      <c r="B27" s="127"/>
      <c r="C27" s="128"/>
      <c r="D27" s="128"/>
      <c r="E27" s="128"/>
      <c r="F27" s="128"/>
      <c r="G27" s="128"/>
      <c r="H27" s="128"/>
      <c r="I27" s="128"/>
      <c r="J27" s="128"/>
      <c r="K27" s="128"/>
      <c r="L27" s="128"/>
      <c r="M27" s="128"/>
      <c r="N27" s="302"/>
      <c r="O27" s="274"/>
      <c r="P27" s="274"/>
      <c r="Q27" s="274"/>
      <c r="R27" s="274"/>
      <c r="S27" s="274"/>
      <c r="T27" s="274"/>
      <c r="U27" s="274"/>
      <c r="V27" s="274"/>
      <c r="W27" s="274"/>
      <c r="X27" s="274"/>
      <c r="Y27" s="274"/>
      <c r="Z27" s="274"/>
      <c r="AA27" s="274"/>
      <c r="AB27" s="274"/>
      <c r="AC27" s="274"/>
      <c r="AD27" s="274"/>
      <c r="AE27" s="274"/>
      <c r="AF27" s="274"/>
      <c r="AG27" s="274"/>
      <c r="AH27" s="274"/>
      <c r="AI27" s="274"/>
      <c r="AJ27" s="306"/>
      <c r="AK27" s="135"/>
      <c r="AL27" s="136"/>
      <c r="AM27" s="136"/>
      <c r="AN27" s="136"/>
      <c r="AO27" s="136"/>
      <c r="AP27" s="136"/>
      <c r="AQ27" s="136"/>
      <c r="AR27" s="136"/>
      <c r="AS27" s="310" t="s">
        <v>10</v>
      </c>
      <c r="AT27" s="311"/>
      <c r="AU27" s="311"/>
      <c r="AV27" s="312"/>
      <c r="AW27" s="312"/>
      <c r="AX27" s="312"/>
      <c r="AY27" s="312"/>
      <c r="AZ27" s="312"/>
      <c r="BA27" s="312"/>
      <c r="BB27" s="312"/>
      <c r="BC27" s="312"/>
      <c r="BD27" s="312"/>
      <c r="BE27" s="312"/>
      <c r="BF27" s="312"/>
      <c r="BG27" s="312"/>
      <c r="BH27" s="312"/>
      <c r="BI27" s="312"/>
      <c r="BJ27" s="312"/>
      <c r="BK27" s="312"/>
      <c r="BL27" s="312"/>
      <c r="BM27" s="312"/>
      <c r="BN27" s="312"/>
      <c r="BO27" s="313"/>
    </row>
    <row r="28" spans="1:68" ht="18.75" customHeight="1" x14ac:dyDescent="0.4">
      <c r="B28" s="144" t="s">
        <v>45</v>
      </c>
      <c r="C28" s="145"/>
      <c r="D28" s="145"/>
      <c r="E28" s="145"/>
      <c r="F28" s="145"/>
      <c r="G28" s="145"/>
      <c r="H28" s="145"/>
      <c r="I28" s="145"/>
      <c r="J28" s="145"/>
      <c r="K28" s="145"/>
      <c r="L28" s="145"/>
      <c r="M28" s="145"/>
      <c r="N28" s="296"/>
      <c r="O28" s="284"/>
      <c r="P28" s="284"/>
      <c r="Q28" s="284"/>
      <c r="R28" s="284"/>
      <c r="S28" s="284"/>
      <c r="T28" s="284"/>
      <c r="U28" s="284"/>
      <c r="V28" s="284"/>
      <c r="W28" s="284"/>
      <c r="X28" s="284"/>
      <c r="Y28" s="284"/>
      <c r="Z28" s="284"/>
      <c r="AA28" s="284"/>
      <c r="AB28" s="284"/>
      <c r="AC28" s="284"/>
      <c r="AD28" s="284"/>
      <c r="AE28" s="284"/>
      <c r="AF28" s="284"/>
      <c r="AG28" s="284"/>
      <c r="AH28" s="284"/>
      <c r="AI28" s="284"/>
      <c r="AJ28" s="297"/>
      <c r="AK28" s="147" t="s">
        <v>21</v>
      </c>
      <c r="AL28" s="148"/>
      <c r="AM28" s="148"/>
      <c r="AN28" s="148"/>
      <c r="AO28" s="148"/>
      <c r="AP28" s="148"/>
      <c r="AQ28" s="148"/>
      <c r="AR28" s="148"/>
      <c r="AS28" s="298" t="s">
        <v>98</v>
      </c>
      <c r="AT28" s="299"/>
      <c r="AU28" s="299"/>
      <c r="AV28" s="299"/>
      <c r="AW28" s="299"/>
      <c r="AX28" s="299"/>
      <c r="AY28" s="299"/>
      <c r="AZ28" s="299"/>
      <c r="BA28" s="299"/>
      <c r="BB28" s="299"/>
      <c r="BC28" s="299"/>
      <c r="BD28" s="299"/>
      <c r="BE28" s="299"/>
      <c r="BF28" s="299"/>
      <c r="BG28" s="299"/>
      <c r="BH28" s="299"/>
      <c r="BI28" s="299"/>
      <c r="BJ28" s="299"/>
      <c r="BK28" s="299"/>
      <c r="BL28" s="299"/>
      <c r="BM28" s="299"/>
      <c r="BN28" s="299"/>
      <c r="BO28" s="300"/>
    </row>
    <row r="29" spans="1:68" ht="18.75" customHeight="1" x14ac:dyDescent="0.4">
      <c r="B29" s="125" t="s">
        <v>100</v>
      </c>
      <c r="C29" s="126"/>
      <c r="D29" s="126"/>
      <c r="E29" s="126"/>
      <c r="F29" s="126"/>
      <c r="G29" s="126"/>
      <c r="H29" s="126"/>
      <c r="I29" s="126"/>
      <c r="J29" s="126"/>
      <c r="K29" s="126"/>
      <c r="L29" s="126"/>
      <c r="M29" s="126"/>
      <c r="N29" s="301"/>
      <c r="O29" s="272"/>
      <c r="P29" s="272"/>
      <c r="Q29" s="272"/>
      <c r="R29" s="272"/>
      <c r="S29" s="272"/>
      <c r="T29" s="272"/>
      <c r="U29" s="272"/>
      <c r="V29" s="272"/>
      <c r="W29" s="272"/>
      <c r="X29" s="272"/>
      <c r="Y29" s="272"/>
      <c r="Z29" s="272"/>
      <c r="AA29" s="272"/>
      <c r="AB29" s="272"/>
      <c r="AC29" s="272"/>
      <c r="AD29" s="272"/>
      <c r="AE29" s="272"/>
      <c r="AF29" s="272"/>
      <c r="AG29" s="272"/>
      <c r="AH29" s="272"/>
      <c r="AI29" s="272"/>
      <c r="AJ29" s="303"/>
      <c r="AK29" s="133" t="s">
        <v>44</v>
      </c>
      <c r="AL29" s="134"/>
      <c r="AM29" s="134"/>
      <c r="AN29" s="134"/>
      <c r="AO29" s="134"/>
      <c r="AP29" s="134"/>
      <c r="AQ29" s="134"/>
      <c r="AR29" s="134"/>
      <c r="AS29" s="307"/>
      <c r="AT29" s="308"/>
      <c r="AU29" s="308"/>
      <c r="AV29" s="308"/>
      <c r="AW29" s="308"/>
      <c r="AX29" s="308"/>
      <c r="AY29" s="308"/>
      <c r="AZ29" s="308"/>
      <c r="BA29" s="308"/>
      <c r="BB29" s="308"/>
      <c r="BC29" s="308"/>
      <c r="BD29" s="308"/>
      <c r="BE29" s="308"/>
      <c r="BF29" s="308"/>
      <c r="BG29" s="308"/>
      <c r="BH29" s="308"/>
      <c r="BI29" s="308"/>
      <c r="BJ29" s="308"/>
      <c r="BK29" s="308"/>
      <c r="BL29" s="308"/>
      <c r="BM29" s="308"/>
      <c r="BN29" s="308"/>
      <c r="BO29" s="309"/>
    </row>
    <row r="30" spans="1:68" ht="18.75" customHeight="1" x14ac:dyDescent="0.4">
      <c r="B30" s="125"/>
      <c r="C30" s="126"/>
      <c r="D30" s="126"/>
      <c r="E30" s="126"/>
      <c r="F30" s="126"/>
      <c r="G30" s="126"/>
      <c r="H30" s="126"/>
      <c r="I30" s="126"/>
      <c r="J30" s="126"/>
      <c r="K30" s="126"/>
      <c r="L30" s="126"/>
      <c r="M30" s="126"/>
      <c r="N30" s="301"/>
      <c r="O30" s="304"/>
      <c r="P30" s="304"/>
      <c r="Q30" s="304"/>
      <c r="R30" s="304"/>
      <c r="S30" s="304"/>
      <c r="T30" s="304"/>
      <c r="U30" s="304"/>
      <c r="V30" s="304"/>
      <c r="W30" s="304"/>
      <c r="X30" s="304"/>
      <c r="Y30" s="304"/>
      <c r="Z30" s="304"/>
      <c r="AA30" s="304"/>
      <c r="AB30" s="304"/>
      <c r="AC30" s="304"/>
      <c r="AD30" s="304"/>
      <c r="AE30" s="304"/>
      <c r="AF30" s="304"/>
      <c r="AG30" s="304"/>
      <c r="AH30" s="304"/>
      <c r="AI30" s="304"/>
      <c r="AJ30" s="305"/>
      <c r="AK30" s="133"/>
      <c r="AL30" s="134"/>
      <c r="AM30" s="134"/>
      <c r="AN30" s="134"/>
      <c r="AO30" s="134"/>
      <c r="AP30" s="134"/>
      <c r="AQ30" s="134"/>
      <c r="AR30" s="134"/>
      <c r="AS30" s="307"/>
      <c r="AT30" s="308"/>
      <c r="AU30" s="308"/>
      <c r="AV30" s="308"/>
      <c r="AW30" s="308"/>
      <c r="AX30" s="308"/>
      <c r="AY30" s="308"/>
      <c r="AZ30" s="308"/>
      <c r="BA30" s="308"/>
      <c r="BB30" s="308"/>
      <c r="BC30" s="308"/>
      <c r="BD30" s="308"/>
      <c r="BE30" s="308"/>
      <c r="BF30" s="308"/>
      <c r="BG30" s="308"/>
      <c r="BH30" s="308"/>
      <c r="BI30" s="308"/>
      <c r="BJ30" s="308"/>
      <c r="BK30" s="308"/>
      <c r="BL30" s="308"/>
      <c r="BM30" s="308"/>
      <c r="BN30" s="308"/>
      <c r="BO30" s="309"/>
    </row>
    <row r="31" spans="1:68" ht="18.75" customHeight="1" x14ac:dyDescent="0.4">
      <c r="B31" s="127"/>
      <c r="C31" s="128"/>
      <c r="D31" s="128"/>
      <c r="E31" s="128"/>
      <c r="F31" s="128"/>
      <c r="G31" s="128"/>
      <c r="H31" s="128"/>
      <c r="I31" s="128"/>
      <c r="J31" s="128"/>
      <c r="K31" s="128"/>
      <c r="L31" s="128"/>
      <c r="M31" s="128"/>
      <c r="N31" s="302"/>
      <c r="O31" s="274"/>
      <c r="P31" s="274"/>
      <c r="Q31" s="274"/>
      <c r="R31" s="274"/>
      <c r="S31" s="274"/>
      <c r="T31" s="274"/>
      <c r="U31" s="274"/>
      <c r="V31" s="274"/>
      <c r="W31" s="274"/>
      <c r="X31" s="274"/>
      <c r="Y31" s="274"/>
      <c r="Z31" s="274"/>
      <c r="AA31" s="274"/>
      <c r="AB31" s="274"/>
      <c r="AC31" s="274"/>
      <c r="AD31" s="274"/>
      <c r="AE31" s="274"/>
      <c r="AF31" s="274"/>
      <c r="AG31" s="274"/>
      <c r="AH31" s="274"/>
      <c r="AI31" s="274"/>
      <c r="AJ31" s="306"/>
      <c r="AK31" s="135"/>
      <c r="AL31" s="136"/>
      <c r="AM31" s="136"/>
      <c r="AN31" s="136"/>
      <c r="AO31" s="136"/>
      <c r="AP31" s="136"/>
      <c r="AQ31" s="136"/>
      <c r="AR31" s="136"/>
      <c r="AS31" s="310" t="s">
        <v>10</v>
      </c>
      <c r="AT31" s="311"/>
      <c r="AU31" s="311"/>
      <c r="AV31" s="312"/>
      <c r="AW31" s="312"/>
      <c r="AX31" s="312"/>
      <c r="AY31" s="312"/>
      <c r="AZ31" s="312"/>
      <c r="BA31" s="312"/>
      <c r="BB31" s="312"/>
      <c r="BC31" s="312"/>
      <c r="BD31" s="312"/>
      <c r="BE31" s="312"/>
      <c r="BF31" s="312"/>
      <c r="BG31" s="312"/>
      <c r="BH31" s="312"/>
      <c r="BI31" s="312"/>
      <c r="BJ31" s="312"/>
      <c r="BK31" s="312"/>
      <c r="BL31" s="312"/>
      <c r="BM31" s="312"/>
      <c r="BN31" s="312"/>
      <c r="BO31" s="313"/>
    </row>
    <row r="32" spans="1:68" s="4" customFormat="1" ht="18.75" customHeight="1" x14ac:dyDescent="0.25">
      <c r="B32" s="102" t="s">
        <v>47</v>
      </c>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row>
    <row r="33" spans="1:91" s="4" customFormat="1" ht="18.75" customHeight="1" x14ac:dyDescent="0.4">
      <c r="B33" s="286" t="s">
        <v>101</v>
      </c>
      <c r="C33" s="118"/>
      <c r="D33" s="118"/>
      <c r="E33" s="118"/>
      <c r="F33" s="118"/>
      <c r="G33" s="118"/>
      <c r="H33" s="118"/>
      <c r="I33" s="119"/>
      <c r="J33" s="287" t="str">
        <f>'認可外等保育料内訳書(計算式あり）'!Y1</f>
        <v>令和</v>
      </c>
      <c r="K33" s="287"/>
      <c r="L33" s="287"/>
      <c r="M33" s="287"/>
      <c r="N33" s="287">
        <f>'認可外等保育料内訳書(計算式あり）'!Z1</f>
        <v>1</v>
      </c>
      <c r="O33" s="287"/>
      <c r="P33" s="287"/>
      <c r="Q33" s="287" t="s">
        <v>6</v>
      </c>
      <c r="R33" s="287"/>
      <c r="S33" s="287">
        <f>'認可外等保育料内訳書(計算式あり）'!AB1</f>
        <v>10</v>
      </c>
      <c r="T33" s="287"/>
      <c r="U33" s="287"/>
      <c r="V33" s="287" t="s">
        <v>49</v>
      </c>
      <c r="W33" s="287"/>
      <c r="X33" s="287"/>
      <c r="Y33" s="287"/>
      <c r="Z33" s="289" t="s">
        <v>50</v>
      </c>
      <c r="AA33" s="290"/>
      <c r="AB33" s="290"/>
      <c r="AC33" s="290"/>
      <c r="AD33" s="290"/>
      <c r="AE33" s="290"/>
      <c r="AF33" s="290"/>
      <c r="AG33" s="290"/>
      <c r="AH33" s="290"/>
      <c r="AI33" s="290"/>
      <c r="AJ33" s="291"/>
      <c r="AK33" s="295">
        <f>'認可外等保育料内訳書(計算式あり）'!T40</f>
        <v>0</v>
      </c>
      <c r="AL33" s="287"/>
      <c r="AM33" s="287"/>
      <c r="AN33" s="287"/>
      <c r="AO33" s="287"/>
      <c r="AP33" s="287"/>
      <c r="AQ33" s="287"/>
      <c r="AR33" s="287"/>
      <c r="AS33" s="287"/>
      <c r="AT33" s="287"/>
      <c r="AU33" s="287"/>
      <c r="AV33" s="287"/>
      <c r="AW33" s="287"/>
      <c r="AX33" s="287"/>
      <c r="AY33" s="123" t="s">
        <v>23</v>
      </c>
      <c r="AZ33" s="123"/>
      <c r="BA33" s="142"/>
    </row>
    <row r="34" spans="1:91" s="4" customFormat="1" ht="18.75" customHeight="1" x14ac:dyDescent="0.4">
      <c r="B34" s="120"/>
      <c r="C34" s="121"/>
      <c r="D34" s="121"/>
      <c r="E34" s="121"/>
      <c r="F34" s="121"/>
      <c r="G34" s="121"/>
      <c r="H34" s="121"/>
      <c r="I34" s="122"/>
      <c r="J34" s="288"/>
      <c r="K34" s="288"/>
      <c r="L34" s="288"/>
      <c r="M34" s="288"/>
      <c r="N34" s="288"/>
      <c r="O34" s="288"/>
      <c r="P34" s="288"/>
      <c r="Q34" s="288"/>
      <c r="R34" s="288"/>
      <c r="S34" s="288"/>
      <c r="T34" s="288"/>
      <c r="U34" s="288"/>
      <c r="V34" s="288"/>
      <c r="W34" s="288"/>
      <c r="X34" s="288"/>
      <c r="Y34" s="288"/>
      <c r="Z34" s="292"/>
      <c r="AA34" s="293"/>
      <c r="AB34" s="293"/>
      <c r="AC34" s="293"/>
      <c r="AD34" s="293"/>
      <c r="AE34" s="293"/>
      <c r="AF34" s="293"/>
      <c r="AG34" s="293"/>
      <c r="AH34" s="293"/>
      <c r="AI34" s="293"/>
      <c r="AJ34" s="294"/>
      <c r="AK34" s="288"/>
      <c r="AL34" s="288"/>
      <c r="AM34" s="288"/>
      <c r="AN34" s="288"/>
      <c r="AO34" s="288"/>
      <c r="AP34" s="288"/>
      <c r="AQ34" s="288"/>
      <c r="AR34" s="288"/>
      <c r="AS34" s="288"/>
      <c r="AT34" s="288"/>
      <c r="AU34" s="288"/>
      <c r="AV34" s="288"/>
      <c r="AW34" s="288"/>
      <c r="AX34" s="288"/>
      <c r="AY34" s="124"/>
      <c r="AZ34" s="124"/>
      <c r="BA34" s="143"/>
      <c r="BB34" s="21"/>
      <c r="BC34" s="22"/>
      <c r="BD34" s="22"/>
      <c r="BE34" s="22"/>
      <c r="BF34" s="22"/>
      <c r="BG34" s="22"/>
      <c r="BH34" s="22"/>
      <c r="BI34" s="22"/>
      <c r="BJ34" s="22"/>
      <c r="BK34" s="22"/>
      <c r="BL34" s="22"/>
      <c r="BM34" s="22"/>
      <c r="BN34" s="22"/>
      <c r="BO34" s="22"/>
    </row>
    <row r="35" spans="1:91" s="20" customFormat="1" ht="18.75" customHeight="1" x14ac:dyDescent="0.25">
      <c r="B35" s="101" t="s">
        <v>51</v>
      </c>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2"/>
      <c r="BC35" s="102"/>
      <c r="BD35" s="102"/>
      <c r="BE35" s="102"/>
      <c r="BF35" s="102"/>
      <c r="BG35" s="102"/>
      <c r="BH35" s="102"/>
      <c r="BI35" s="102"/>
      <c r="BJ35" s="102"/>
      <c r="BK35" s="102"/>
      <c r="BL35" s="102"/>
      <c r="BM35" s="102"/>
      <c r="BN35" s="102"/>
      <c r="BO35" s="102"/>
    </row>
    <row r="36" spans="1:91" s="8" customFormat="1" ht="18.75" customHeight="1" x14ac:dyDescent="0.4">
      <c r="D36" s="103" t="s">
        <v>52</v>
      </c>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row>
    <row r="37" spans="1:91" ht="18.75" customHeight="1" x14ac:dyDescent="0.25">
      <c r="B37" s="104" t="s">
        <v>53</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row>
    <row r="38" spans="1:91" s="11" customFormat="1" ht="18.75" customHeight="1" x14ac:dyDescent="0.4">
      <c r="A38" s="10"/>
      <c r="B38" s="105" t="s">
        <v>13</v>
      </c>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7"/>
      <c r="AK38" s="108" t="s">
        <v>14</v>
      </c>
      <c r="AL38" s="109"/>
      <c r="AM38" s="109"/>
      <c r="AN38" s="109"/>
      <c r="AO38" s="109"/>
      <c r="AP38" s="109"/>
      <c r="AQ38" s="109"/>
      <c r="AR38" s="109"/>
      <c r="AS38" s="109"/>
      <c r="AT38" s="110"/>
      <c r="AU38" s="282" t="s">
        <v>76</v>
      </c>
      <c r="AV38" s="283"/>
      <c r="AW38" s="284" t="s">
        <v>54</v>
      </c>
      <c r="AX38" s="284"/>
      <c r="AY38" s="284"/>
      <c r="AZ38" s="284"/>
      <c r="BA38" s="284"/>
      <c r="BB38" s="284"/>
      <c r="BC38" s="283" t="s">
        <v>76</v>
      </c>
      <c r="BD38" s="283"/>
      <c r="BE38" s="284" t="s">
        <v>56</v>
      </c>
      <c r="BF38" s="284"/>
      <c r="BG38" s="284"/>
      <c r="BH38" s="284"/>
      <c r="BI38" s="284"/>
      <c r="BJ38" s="283"/>
      <c r="BK38" s="283"/>
      <c r="BL38" s="283"/>
      <c r="BM38" s="283"/>
      <c r="BN38" s="283"/>
      <c r="BO38" s="285"/>
    </row>
    <row r="39" spans="1:91" s="13" customFormat="1" ht="18.75" customHeight="1" x14ac:dyDescent="0.15">
      <c r="A39" s="12"/>
      <c r="B39" s="271"/>
      <c r="C39" s="272"/>
      <c r="D39" s="272"/>
      <c r="E39" s="272"/>
      <c r="F39" s="272"/>
      <c r="G39" s="272"/>
      <c r="H39" s="272"/>
      <c r="I39" s="272"/>
      <c r="J39" s="272"/>
      <c r="K39" s="272"/>
      <c r="L39" s="272"/>
      <c r="M39" s="272"/>
      <c r="N39" s="275" t="s">
        <v>15</v>
      </c>
      <c r="O39" s="275"/>
      <c r="P39" s="275"/>
      <c r="Q39" s="275"/>
      <c r="R39" s="275"/>
      <c r="S39" s="275"/>
      <c r="T39" s="275"/>
      <c r="U39" s="275"/>
      <c r="V39" s="275"/>
      <c r="W39" s="275"/>
      <c r="X39" s="275"/>
      <c r="Y39" s="276"/>
      <c r="Z39" s="276"/>
      <c r="AA39" s="276"/>
      <c r="AB39" s="276"/>
      <c r="AC39" s="276"/>
      <c r="AD39" s="276"/>
      <c r="AE39" s="276"/>
      <c r="AF39" s="276"/>
      <c r="AG39" s="278" t="s">
        <v>16</v>
      </c>
      <c r="AH39" s="278"/>
      <c r="AI39" s="278"/>
      <c r="AJ39" s="278"/>
      <c r="AK39" s="89" t="s">
        <v>17</v>
      </c>
      <c r="AL39" s="90"/>
      <c r="AM39" s="90"/>
      <c r="AN39" s="90"/>
      <c r="AO39" s="90"/>
      <c r="AP39" s="90"/>
      <c r="AQ39" s="90"/>
      <c r="AR39" s="90"/>
      <c r="AS39" s="90"/>
      <c r="AT39" s="91"/>
      <c r="AU39" s="268"/>
      <c r="AV39" s="268"/>
      <c r="AW39" s="269"/>
      <c r="AX39" s="267"/>
      <c r="AY39" s="268"/>
      <c r="AZ39" s="269"/>
      <c r="BA39" s="267"/>
      <c r="BB39" s="268"/>
      <c r="BC39" s="269"/>
      <c r="BD39" s="267"/>
      <c r="BE39" s="268"/>
      <c r="BF39" s="269"/>
      <c r="BG39" s="267"/>
      <c r="BH39" s="268"/>
      <c r="BI39" s="269"/>
      <c r="BJ39" s="267"/>
      <c r="BK39" s="268"/>
      <c r="BL39" s="269"/>
      <c r="BM39" s="267"/>
      <c r="BN39" s="268"/>
      <c r="BO39" s="270"/>
      <c r="BP39" s="9"/>
      <c r="BQ39" s="9"/>
      <c r="BR39" s="9"/>
      <c r="BS39" s="9"/>
      <c r="BT39" s="9"/>
      <c r="BU39" s="9"/>
      <c r="BV39" s="9"/>
      <c r="BW39" s="9"/>
      <c r="BX39" s="9"/>
      <c r="BY39" s="9"/>
      <c r="BZ39" s="9"/>
      <c r="CA39" s="9"/>
      <c r="CB39" s="9"/>
      <c r="CC39" s="9"/>
      <c r="CD39" s="9"/>
      <c r="CE39" s="9"/>
      <c r="CF39" s="9"/>
      <c r="CG39" s="9"/>
      <c r="CH39" s="9"/>
      <c r="CI39" s="9"/>
      <c r="CJ39" s="9"/>
      <c r="CK39" s="9"/>
      <c r="CL39" s="9"/>
      <c r="CM39" s="9"/>
    </row>
    <row r="40" spans="1:91" s="13" customFormat="1" ht="47.25" customHeight="1" x14ac:dyDescent="0.15">
      <c r="A40" s="12"/>
      <c r="B40" s="273"/>
      <c r="C40" s="274"/>
      <c r="D40" s="274"/>
      <c r="E40" s="274"/>
      <c r="F40" s="274"/>
      <c r="G40" s="274"/>
      <c r="H40" s="274"/>
      <c r="I40" s="274"/>
      <c r="J40" s="274"/>
      <c r="K40" s="274"/>
      <c r="L40" s="274"/>
      <c r="M40" s="274"/>
      <c r="N40" s="279" t="s">
        <v>18</v>
      </c>
      <c r="O40" s="279"/>
      <c r="P40" s="279"/>
      <c r="Q40" s="279"/>
      <c r="R40" s="279"/>
      <c r="S40" s="279"/>
      <c r="T40" s="279"/>
      <c r="U40" s="279"/>
      <c r="V40" s="279"/>
      <c r="W40" s="279"/>
      <c r="X40" s="279"/>
      <c r="Y40" s="277"/>
      <c r="Z40" s="277"/>
      <c r="AA40" s="277"/>
      <c r="AB40" s="277"/>
      <c r="AC40" s="277"/>
      <c r="AD40" s="277"/>
      <c r="AE40" s="277"/>
      <c r="AF40" s="277"/>
      <c r="AG40" s="279" t="s">
        <v>19</v>
      </c>
      <c r="AH40" s="279"/>
      <c r="AI40" s="279"/>
      <c r="AJ40" s="279"/>
      <c r="AK40" s="84" t="s">
        <v>20</v>
      </c>
      <c r="AL40" s="85"/>
      <c r="AM40" s="85"/>
      <c r="AN40" s="85"/>
      <c r="AO40" s="85"/>
      <c r="AP40" s="85"/>
      <c r="AQ40" s="85"/>
      <c r="AR40" s="85"/>
      <c r="AS40" s="85"/>
      <c r="AT40" s="86"/>
      <c r="AU40" s="280"/>
      <c r="AV40" s="280"/>
      <c r="AW40" s="280"/>
      <c r="AX40" s="280"/>
      <c r="AY40" s="280"/>
      <c r="AZ40" s="280"/>
      <c r="BA40" s="280"/>
      <c r="BB40" s="280"/>
      <c r="BC40" s="280"/>
      <c r="BD40" s="280"/>
      <c r="BE40" s="280"/>
      <c r="BF40" s="280"/>
      <c r="BG40" s="280"/>
      <c r="BH40" s="280"/>
      <c r="BI40" s="280"/>
      <c r="BJ40" s="280"/>
      <c r="BK40" s="280"/>
      <c r="BL40" s="280"/>
      <c r="BM40" s="280"/>
      <c r="BN40" s="280"/>
      <c r="BO40" s="281"/>
      <c r="BP40" s="9"/>
      <c r="BQ40" s="9"/>
      <c r="BR40" s="9"/>
      <c r="BS40" s="9"/>
      <c r="BT40" s="9"/>
      <c r="BU40" s="9"/>
      <c r="BV40" s="9"/>
      <c r="BW40" s="9"/>
      <c r="BX40" s="9"/>
      <c r="BY40" s="9"/>
      <c r="BZ40" s="9"/>
      <c r="CA40" s="9"/>
      <c r="CB40" s="9"/>
      <c r="CC40" s="9"/>
      <c r="CD40" s="9"/>
      <c r="CE40" s="9"/>
      <c r="CF40" s="9"/>
      <c r="CG40" s="9"/>
      <c r="CH40" s="9"/>
      <c r="CI40" s="9"/>
      <c r="CJ40" s="9"/>
      <c r="CK40" s="9"/>
    </row>
    <row r="41" spans="1:91" s="15" customFormat="1" ht="18.75" customHeight="1" x14ac:dyDescent="0.35">
      <c r="A41" s="14"/>
      <c r="B41" s="92" t="s">
        <v>102</v>
      </c>
      <c r="C41" s="92"/>
      <c r="D41" s="92"/>
      <c r="E41" s="23" t="s">
        <v>103</v>
      </c>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1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row>
    <row r="42" spans="1:91" ht="18.75" customHeight="1" x14ac:dyDescent="0.4"/>
    <row r="43" spans="1:91" ht="18.75" customHeight="1" x14ac:dyDescent="0.4"/>
    <row r="44" spans="1:91" ht="18.75" customHeight="1" x14ac:dyDescent="0.4"/>
    <row r="45" spans="1:91" ht="18.75" customHeight="1" x14ac:dyDescent="0.4"/>
    <row r="46" spans="1:91" ht="18.75" customHeight="1" x14ac:dyDescent="0.4"/>
    <row r="47" spans="1:91" ht="18.75" customHeight="1" x14ac:dyDescent="0.4"/>
    <row r="48" spans="1:9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sheetData>
  <sheetProtection algorithmName="SHA-512" hashValue="TmgG55PmLd9/II3BV8pbUUFC7IjmBOpu0ImTMsiiPLdKRLQAFflfkPED2M1cTxDw7hrEVpiyTbaKL1G8zUuU+g==" saltValue="zPSxJB7lJIsdX58afcWqtw==" spinCount="100000" sheet="1" selectLockedCells="1"/>
  <mergeCells count="82">
    <mergeCell ref="D15:F15"/>
    <mergeCell ref="U1:AT1"/>
    <mergeCell ref="AW2:BA2"/>
    <mergeCell ref="BB2:BP2"/>
    <mergeCell ref="A4:BP4"/>
    <mergeCell ref="A5:BP5"/>
    <mergeCell ref="AG8:AI8"/>
    <mergeCell ref="AM8:AO8"/>
    <mergeCell ref="C9:BN12"/>
    <mergeCell ref="D13:F13"/>
    <mergeCell ref="D14:F14"/>
    <mergeCell ref="D16:F16"/>
    <mergeCell ref="B18:BO18"/>
    <mergeCell ref="B19:N19"/>
    <mergeCell ref="O19:AJ19"/>
    <mergeCell ref="AK19:AR20"/>
    <mergeCell ref="AS19:BO20"/>
    <mergeCell ref="B20:N22"/>
    <mergeCell ref="O20:AG22"/>
    <mergeCell ref="AH20:AJ22"/>
    <mergeCell ref="AK21:AR22"/>
    <mergeCell ref="AS21:BO22"/>
    <mergeCell ref="B23:BO23"/>
    <mergeCell ref="B24:N24"/>
    <mergeCell ref="O24:AJ24"/>
    <mergeCell ref="AK24:AR24"/>
    <mergeCell ref="AS24:BO24"/>
    <mergeCell ref="B25:N27"/>
    <mergeCell ref="O25:AJ27"/>
    <mergeCell ref="AK25:AR27"/>
    <mergeCell ref="AS25:BO26"/>
    <mergeCell ref="AS27:AU27"/>
    <mergeCell ref="AV27:BO27"/>
    <mergeCell ref="B28:N28"/>
    <mergeCell ref="O28:AJ28"/>
    <mergeCell ref="AK28:AR28"/>
    <mergeCell ref="AS28:BO28"/>
    <mergeCell ref="B29:N31"/>
    <mergeCell ref="O29:AJ31"/>
    <mergeCell ref="AK29:AR31"/>
    <mergeCell ref="AS29:BO30"/>
    <mergeCell ref="AS31:AU31"/>
    <mergeCell ref="AV31:BO31"/>
    <mergeCell ref="B32:BO32"/>
    <mergeCell ref="B33:I34"/>
    <mergeCell ref="J33:M34"/>
    <mergeCell ref="N33:P34"/>
    <mergeCell ref="Q33:R34"/>
    <mergeCell ref="S33:U34"/>
    <mergeCell ref="V33:Y34"/>
    <mergeCell ref="Z33:AJ34"/>
    <mergeCell ref="AK33:AX34"/>
    <mergeCell ref="AY33:BA34"/>
    <mergeCell ref="AG40:AJ40"/>
    <mergeCell ref="AK40:AT40"/>
    <mergeCell ref="AU40:BO40"/>
    <mergeCell ref="B35:BO35"/>
    <mergeCell ref="D36:BO36"/>
    <mergeCell ref="B37:BO37"/>
    <mergeCell ref="B38:AJ38"/>
    <mergeCell ref="AK38:AT38"/>
    <mergeCell ref="AU38:AV38"/>
    <mergeCell ref="AW38:BB38"/>
    <mergeCell ref="BC38:BD38"/>
    <mergeCell ref="BE38:BI38"/>
    <mergeCell ref="BJ38:BO38"/>
    <mergeCell ref="B41:D41"/>
    <mergeCell ref="A6:BP6"/>
    <mergeCell ref="A7:BP7"/>
    <mergeCell ref="AX39:AZ39"/>
    <mergeCell ref="BA39:BC39"/>
    <mergeCell ref="BD39:BF39"/>
    <mergeCell ref="BG39:BI39"/>
    <mergeCell ref="BJ39:BL39"/>
    <mergeCell ref="BM39:BO39"/>
    <mergeCell ref="B39:M40"/>
    <mergeCell ref="N39:X39"/>
    <mergeCell ref="Y39:AF40"/>
    <mergeCell ref="AG39:AJ39"/>
    <mergeCell ref="AK39:AT39"/>
    <mergeCell ref="AU39:AW39"/>
    <mergeCell ref="N40:X40"/>
  </mergeCells>
  <phoneticPr fontId="3"/>
  <pageMargins left="0.51181102362204722" right="0.31496062992125984" top="0.55118110236220474" bottom="0.15748031496062992" header="0.31496062992125984" footer="0.31496062992125984"/>
  <pageSetup paperSize="9" firstPageNumber="4"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workbookViewId="0">
      <selection activeCell="B10" sqref="B10"/>
    </sheetView>
  </sheetViews>
  <sheetFormatPr defaultRowHeight="18.75" x14ac:dyDescent="0.4"/>
  <cols>
    <col min="1" max="1" width="5" customWidth="1"/>
    <col min="2" max="2" width="5.625" customWidth="1"/>
    <col min="3" max="3" width="5" customWidth="1"/>
    <col min="4" max="9" width="3.75" customWidth="1"/>
    <col min="10" max="10" width="22.5" customWidth="1"/>
    <col min="14" max="14" width="3.125" customWidth="1"/>
    <col min="15" max="15" width="5" customWidth="1"/>
    <col min="16" max="16" width="6.25" customWidth="1"/>
    <col min="17" max="17" width="3.75" customWidth="1"/>
    <col min="18" max="18" width="6.25" customWidth="1"/>
    <col min="19" max="19" width="3.75" customWidth="1"/>
    <col min="20" max="20" width="11.25" customWidth="1"/>
    <col min="21" max="21" width="3.75" customWidth="1"/>
    <col min="22" max="22" width="11.25" customWidth="1"/>
    <col min="23" max="23" width="3.75" customWidth="1"/>
    <col min="24" max="24" width="3.625" customWidth="1"/>
    <col min="25" max="25" width="11.25" customWidth="1"/>
    <col min="26" max="27" width="3.75" customWidth="1"/>
    <col min="28" max="28" width="7.5" customWidth="1"/>
    <col min="29" max="30" width="3.75" customWidth="1"/>
    <col min="31" max="34" width="9" customWidth="1"/>
  </cols>
  <sheetData>
    <row r="1" spans="1:34" ht="30" x14ac:dyDescent="0.6">
      <c r="A1" s="47" t="s">
        <v>132</v>
      </c>
      <c r="X1" s="48" t="s">
        <v>104</v>
      </c>
      <c r="Y1" s="49" t="s">
        <v>105</v>
      </c>
      <c r="Z1" s="49">
        <v>1</v>
      </c>
      <c r="AA1" s="49" t="s">
        <v>6</v>
      </c>
      <c r="AB1" s="49">
        <v>10</v>
      </c>
      <c r="AC1" s="347" t="s">
        <v>91</v>
      </c>
      <c r="AD1" s="347"/>
    </row>
    <row r="2" spans="1:34" ht="18.75" customHeight="1" x14ac:dyDescent="0.4">
      <c r="X2" s="76"/>
      <c r="Y2" s="76"/>
      <c r="Z2" s="76"/>
      <c r="AA2" s="76"/>
      <c r="AB2" s="76"/>
      <c r="AC2" s="76"/>
    </row>
    <row r="3" spans="1:34" ht="24" x14ac:dyDescent="0.5">
      <c r="A3" s="50" t="s">
        <v>106</v>
      </c>
      <c r="X3" s="78"/>
      <c r="Y3" s="77"/>
      <c r="Z3" s="77"/>
      <c r="AA3" s="348"/>
      <c r="AB3" s="348"/>
      <c r="AC3" s="77"/>
    </row>
    <row r="4" spans="1:34" x14ac:dyDescent="0.4">
      <c r="A4" s="53" t="s">
        <v>108</v>
      </c>
      <c r="X4" s="78"/>
      <c r="Y4" s="77"/>
      <c r="Z4" s="77"/>
      <c r="AA4" s="348"/>
      <c r="AB4" s="348"/>
      <c r="AC4" s="77"/>
    </row>
    <row r="5" spans="1:34" x14ac:dyDescent="0.4">
      <c r="A5" s="54" t="s">
        <v>112</v>
      </c>
      <c r="X5" s="78"/>
      <c r="Y5" s="77"/>
      <c r="Z5" s="77"/>
      <c r="AA5" s="348"/>
      <c r="AB5" s="348"/>
      <c r="AC5" s="77"/>
    </row>
    <row r="6" spans="1:34" x14ac:dyDescent="0.4">
      <c r="A6" s="54" t="s">
        <v>113</v>
      </c>
    </row>
    <row r="7" spans="1:34" ht="30" customHeight="1" x14ac:dyDescent="0.4">
      <c r="A7" s="328" t="s">
        <v>114</v>
      </c>
      <c r="B7" s="328" t="s">
        <v>115</v>
      </c>
      <c r="C7" s="336" t="s">
        <v>116</v>
      </c>
      <c r="D7" s="338"/>
      <c r="E7" s="338"/>
      <c r="F7" s="338"/>
      <c r="G7" s="338"/>
      <c r="H7" s="338"/>
      <c r="I7" s="337"/>
      <c r="J7" s="328" t="s">
        <v>117</v>
      </c>
      <c r="K7" s="328" t="s">
        <v>118</v>
      </c>
      <c r="L7" s="328" t="s">
        <v>136</v>
      </c>
      <c r="M7" s="336" t="s">
        <v>119</v>
      </c>
      <c r="N7" s="337"/>
      <c r="O7" s="352" t="s">
        <v>134</v>
      </c>
      <c r="P7" s="353"/>
      <c r="Q7" s="353"/>
      <c r="R7" s="353"/>
      <c r="S7" s="354"/>
      <c r="T7" s="336" t="s">
        <v>120</v>
      </c>
      <c r="U7" s="337"/>
      <c r="V7" s="355"/>
      <c r="W7" s="355"/>
      <c r="X7" s="355"/>
      <c r="Y7" s="355"/>
      <c r="Z7" s="355"/>
      <c r="AA7" s="355"/>
      <c r="AB7" s="355"/>
      <c r="AC7" s="355"/>
      <c r="AD7" s="356"/>
    </row>
    <row r="8" spans="1:34" ht="37.5" customHeight="1" x14ac:dyDescent="0.4">
      <c r="A8" s="329"/>
      <c r="B8" s="329"/>
      <c r="C8" s="349"/>
      <c r="D8" s="350"/>
      <c r="E8" s="350"/>
      <c r="F8" s="350"/>
      <c r="G8" s="350"/>
      <c r="H8" s="350"/>
      <c r="I8" s="351"/>
      <c r="J8" s="329"/>
      <c r="K8" s="329"/>
      <c r="L8" s="329"/>
      <c r="M8" s="349"/>
      <c r="N8" s="351"/>
      <c r="O8" s="357" t="s">
        <v>141</v>
      </c>
      <c r="P8" s="359" t="s">
        <v>143</v>
      </c>
      <c r="Q8" s="360"/>
      <c r="R8" s="363" t="s">
        <v>135</v>
      </c>
      <c r="S8" s="364"/>
      <c r="T8" s="349"/>
      <c r="U8" s="351"/>
      <c r="V8" s="336" t="s">
        <v>121</v>
      </c>
      <c r="W8" s="337"/>
      <c r="X8" s="336" t="s">
        <v>122</v>
      </c>
      <c r="Y8" s="338"/>
      <c r="Z8" s="338"/>
      <c r="AA8" s="338"/>
      <c r="AB8" s="338"/>
      <c r="AC8" s="338"/>
      <c r="AD8" s="337"/>
      <c r="AE8" s="55"/>
    </row>
    <row r="9" spans="1:34" ht="30" customHeight="1" x14ac:dyDescent="0.4">
      <c r="A9" s="329"/>
      <c r="B9" s="56" t="s">
        <v>123</v>
      </c>
      <c r="C9" s="349"/>
      <c r="D9" s="350"/>
      <c r="E9" s="350"/>
      <c r="F9" s="350"/>
      <c r="G9" s="350"/>
      <c r="H9" s="350"/>
      <c r="I9" s="351"/>
      <c r="J9" s="330"/>
      <c r="K9" s="330"/>
      <c r="L9" s="330"/>
      <c r="M9" s="339" t="s">
        <v>124</v>
      </c>
      <c r="N9" s="340"/>
      <c r="O9" s="358"/>
      <c r="P9" s="361"/>
      <c r="Q9" s="362"/>
      <c r="R9" s="365"/>
      <c r="S9" s="366"/>
      <c r="T9" s="341" t="s">
        <v>140</v>
      </c>
      <c r="U9" s="342"/>
      <c r="V9" s="339" t="s">
        <v>126</v>
      </c>
      <c r="W9" s="340"/>
      <c r="X9" s="339" t="s">
        <v>125</v>
      </c>
      <c r="Y9" s="343"/>
      <c r="Z9" s="343"/>
      <c r="AA9" s="344" t="s">
        <v>137</v>
      </c>
      <c r="AB9" s="345"/>
      <c r="AC9" s="345"/>
      <c r="AD9" s="346"/>
      <c r="AE9" t="s">
        <v>115</v>
      </c>
      <c r="AF9" t="s">
        <v>118</v>
      </c>
      <c r="AG9" t="s">
        <v>136</v>
      </c>
      <c r="AH9" t="s">
        <v>127</v>
      </c>
    </row>
    <row r="10" spans="1:34" x14ac:dyDescent="0.4">
      <c r="A10" s="57">
        <v>1</v>
      </c>
      <c r="B10" s="58" t="s">
        <v>109</v>
      </c>
      <c r="C10" s="59" t="s">
        <v>128</v>
      </c>
      <c r="D10" s="60"/>
      <c r="E10" s="61" t="s">
        <v>6</v>
      </c>
      <c r="F10" s="60"/>
      <c r="G10" s="61" t="s">
        <v>7</v>
      </c>
      <c r="H10" s="60"/>
      <c r="I10" s="62" t="s">
        <v>8</v>
      </c>
      <c r="J10" s="58"/>
      <c r="K10" s="58"/>
      <c r="L10" s="58"/>
      <c r="M10" s="63"/>
      <c r="N10" s="62" t="s">
        <v>23</v>
      </c>
      <c r="O10" s="65"/>
      <c r="P10" s="64"/>
      <c r="Q10" s="62" t="s">
        <v>8</v>
      </c>
      <c r="R10" s="64"/>
      <c r="S10" s="66" t="s">
        <v>8</v>
      </c>
      <c r="T10" s="67">
        <f>MIN(V10,X10,AA10)</f>
        <v>0</v>
      </c>
      <c r="U10" s="52" t="s">
        <v>23</v>
      </c>
      <c r="V10" s="51">
        <f t="shared" ref="V10:V39" si="0">M10</f>
        <v>0</v>
      </c>
      <c r="W10" s="52" t="s">
        <v>23</v>
      </c>
      <c r="X10" s="331">
        <f>IF(AA10=" ",IF(L10="新3号",42000,37000)," ")</f>
        <v>37000</v>
      </c>
      <c r="Y10" s="332"/>
      <c r="Z10" s="68" t="s">
        <v>23</v>
      </c>
      <c r="AA10" s="333" t="str">
        <f>IF(P10&gt;0,IF(L10="新2号",37000*P10/R10,42000*P10/R10)," ")</f>
        <v xml:space="preserve"> </v>
      </c>
      <c r="AB10" s="332"/>
      <c r="AC10" s="332"/>
      <c r="AD10" s="52" t="s">
        <v>23</v>
      </c>
      <c r="AE10" t="s">
        <v>144</v>
      </c>
      <c r="AF10" t="s">
        <v>129</v>
      </c>
      <c r="AG10" t="s">
        <v>138</v>
      </c>
      <c r="AH10" t="s">
        <v>80</v>
      </c>
    </row>
    <row r="11" spans="1:34" x14ac:dyDescent="0.4">
      <c r="A11" s="57">
        <v>2</v>
      </c>
      <c r="B11" s="58"/>
      <c r="C11" s="59" t="s">
        <v>128</v>
      </c>
      <c r="D11" s="60"/>
      <c r="E11" s="61" t="s">
        <v>6</v>
      </c>
      <c r="F11" s="60"/>
      <c r="G11" s="61" t="s">
        <v>7</v>
      </c>
      <c r="H11" s="60"/>
      <c r="I11" s="62" t="s">
        <v>8</v>
      </c>
      <c r="J11" s="58"/>
      <c r="K11" s="58"/>
      <c r="L11" s="58"/>
      <c r="M11" s="63"/>
      <c r="N11" s="62" t="s">
        <v>23</v>
      </c>
      <c r="O11" s="65"/>
      <c r="P11" s="64"/>
      <c r="Q11" s="62" t="s">
        <v>8</v>
      </c>
      <c r="R11" s="64"/>
      <c r="S11" s="66" t="s">
        <v>8</v>
      </c>
      <c r="T11" s="67">
        <f t="shared" ref="T11:T39" si="1">MIN(V11,X11,AA11)</f>
        <v>0</v>
      </c>
      <c r="U11" s="52" t="s">
        <v>23</v>
      </c>
      <c r="V11" s="51">
        <f t="shared" si="0"/>
        <v>0</v>
      </c>
      <c r="W11" s="52" t="s">
        <v>23</v>
      </c>
      <c r="X11" s="331">
        <f t="shared" ref="X11:X39" si="2">IF(AA11=" ",IF(L11="新3号",42000,37000)," ")</f>
        <v>37000</v>
      </c>
      <c r="Y11" s="332"/>
      <c r="Z11" s="68" t="s">
        <v>23</v>
      </c>
      <c r="AA11" s="333" t="str">
        <f t="shared" ref="AA11:AA39" si="3">IF(P11&gt;0,IF(L11="新2号",37000*P11/R11,42000*P11/R11)," ")</f>
        <v xml:space="preserve"> </v>
      </c>
      <c r="AB11" s="332"/>
      <c r="AC11" s="332"/>
      <c r="AD11" s="52" t="s">
        <v>23</v>
      </c>
      <c r="AE11" t="s">
        <v>145</v>
      </c>
      <c r="AF11" t="s">
        <v>130</v>
      </c>
      <c r="AG11" t="s">
        <v>139</v>
      </c>
      <c r="AH11" t="s">
        <v>142</v>
      </c>
    </row>
    <row r="12" spans="1:34" x14ac:dyDescent="0.4">
      <c r="A12" s="57">
        <v>3</v>
      </c>
      <c r="B12" s="58"/>
      <c r="C12" s="59" t="s">
        <v>128</v>
      </c>
      <c r="D12" s="60"/>
      <c r="E12" s="61" t="s">
        <v>6</v>
      </c>
      <c r="F12" s="60"/>
      <c r="G12" s="61" t="s">
        <v>7</v>
      </c>
      <c r="H12" s="60"/>
      <c r="I12" s="62" t="s">
        <v>8</v>
      </c>
      <c r="J12" s="58"/>
      <c r="K12" s="58"/>
      <c r="L12" s="58"/>
      <c r="M12" s="63"/>
      <c r="N12" s="62" t="s">
        <v>23</v>
      </c>
      <c r="O12" s="65"/>
      <c r="P12" s="64"/>
      <c r="Q12" s="62" t="s">
        <v>8</v>
      </c>
      <c r="R12" s="64"/>
      <c r="S12" s="66" t="s">
        <v>8</v>
      </c>
      <c r="T12" s="67">
        <f t="shared" si="1"/>
        <v>0</v>
      </c>
      <c r="U12" s="52" t="s">
        <v>23</v>
      </c>
      <c r="V12" s="51">
        <f t="shared" si="0"/>
        <v>0</v>
      </c>
      <c r="W12" s="52" t="s">
        <v>23</v>
      </c>
      <c r="X12" s="331">
        <f t="shared" si="2"/>
        <v>37000</v>
      </c>
      <c r="Y12" s="332"/>
      <c r="Z12" s="68" t="s">
        <v>23</v>
      </c>
      <c r="AA12" s="333" t="str">
        <f t="shared" si="3"/>
        <v xml:space="preserve"> </v>
      </c>
      <c r="AB12" s="332"/>
      <c r="AC12" s="332"/>
      <c r="AD12" s="52" t="s">
        <v>23</v>
      </c>
      <c r="AE12" t="s">
        <v>146</v>
      </c>
      <c r="AF12" t="s">
        <v>131</v>
      </c>
    </row>
    <row r="13" spans="1:34" x14ac:dyDescent="0.4">
      <c r="A13" s="57">
        <v>4</v>
      </c>
      <c r="B13" s="58"/>
      <c r="C13" s="59" t="s">
        <v>128</v>
      </c>
      <c r="D13" s="60"/>
      <c r="E13" s="61" t="s">
        <v>6</v>
      </c>
      <c r="F13" s="60"/>
      <c r="G13" s="61" t="s">
        <v>7</v>
      </c>
      <c r="H13" s="60"/>
      <c r="I13" s="62" t="s">
        <v>8</v>
      </c>
      <c r="J13" s="58"/>
      <c r="K13" s="58"/>
      <c r="L13" s="58"/>
      <c r="M13" s="63"/>
      <c r="N13" s="62" t="s">
        <v>23</v>
      </c>
      <c r="O13" s="65"/>
      <c r="P13" s="64"/>
      <c r="Q13" s="62" t="s">
        <v>8</v>
      </c>
      <c r="R13" s="64"/>
      <c r="S13" s="66" t="s">
        <v>8</v>
      </c>
      <c r="T13" s="67">
        <f t="shared" si="1"/>
        <v>0</v>
      </c>
      <c r="U13" s="52" t="s">
        <v>23</v>
      </c>
      <c r="V13" s="51">
        <f t="shared" si="0"/>
        <v>0</v>
      </c>
      <c r="W13" s="52" t="s">
        <v>23</v>
      </c>
      <c r="X13" s="331">
        <f t="shared" si="2"/>
        <v>37000</v>
      </c>
      <c r="Y13" s="332"/>
      <c r="Z13" s="68" t="s">
        <v>23</v>
      </c>
      <c r="AA13" s="333" t="str">
        <f t="shared" si="3"/>
        <v xml:space="preserve"> </v>
      </c>
      <c r="AB13" s="332"/>
      <c r="AC13" s="332"/>
      <c r="AD13" s="52" t="s">
        <v>23</v>
      </c>
      <c r="AE13" t="s">
        <v>109</v>
      </c>
    </row>
    <row r="14" spans="1:34" x14ac:dyDescent="0.4">
      <c r="A14" s="57">
        <v>5</v>
      </c>
      <c r="B14" s="58"/>
      <c r="C14" s="59" t="s">
        <v>128</v>
      </c>
      <c r="D14" s="60"/>
      <c r="E14" s="61" t="s">
        <v>6</v>
      </c>
      <c r="F14" s="60"/>
      <c r="G14" s="61" t="s">
        <v>7</v>
      </c>
      <c r="H14" s="60"/>
      <c r="I14" s="62" t="s">
        <v>8</v>
      </c>
      <c r="J14" s="58"/>
      <c r="K14" s="58"/>
      <c r="L14" s="58"/>
      <c r="M14" s="63"/>
      <c r="N14" s="62" t="s">
        <v>23</v>
      </c>
      <c r="O14" s="65"/>
      <c r="P14" s="64"/>
      <c r="Q14" s="62" t="s">
        <v>8</v>
      </c>
      <c r="R14" s="64"/>
      <c r="S14" s="66" t="s">
        <v>8</v>
      </c>
      <c r="T14" s="67">
        <f t="shared" si="1"/>
        <v>0</v>
      </c>
      <c r="U14" s="52" t="s">
        <v>23</v>
      </c>
      <c r="V14" s="51">
        <f t="shared" si="0"/>
        <v>0</v>
      </c>
      <c r="W14" s="52" t="s">
        <v>23</v>
      </c>
      <c r="X14" s="331">
        <f t="shared" si="2"/>
        <v>37000</v>
      </c>
      <c r="Y14" s="332"/>
      <c r="Z14" s="68" t="s">
        <v>23</v>
      </c>
      <c r="AA14" s="333" t="str">
        <f t="shared" si="3"/>
        <v xml:space="preserve"> </v>
      </c>
      <c r="AB14" s="332"/>
      <c r="AC14" s="332"/>
      <c r="AD14" s="52" t="s">
        <v>23</v>
      </c>
      <c r="AE14" t="s">
        <v>110</v>
      </c>
    </row>
    <row r="15" spans="1:34" x14ac:dyDescent="0.4">
      <c r="A15" s="57">
        <v>6</v>
      </c>
      <c r="B15" s="58"/>
      <c r="C15" s="59" t="s">
        <v>128</v>
      </c>
      <c r="D15" s="60"/>
      <c r="E15" s="61" t="s">
        <v>6</v>
      </c>
      <c r="F15" s="60"/>
      <c r="G15" s="61" t="s">
        <v>7</v>
      </c>
      <c r="H15" s="60"/>
      <c r="I15" s="62" t="s">
        <v>8</v>
      </c>
      <c r="J15" s="58"/>
      <c r="K15" s="58"/>
      <c r="L15" s="58"/>
      <c r="M15" s="63"/>
      <c r="N15" s="62" t="s">
        <v>23</v>
      </c>
      <c r="O15" s="65"/>
      <c r="P15" s="64"/>
      <c r="Q15" s="62" t="s">
        <v>8</v>
      </c>
      <c r="R15" s="64"/>
      <c r="S15" s="66" t="s">
        <v>8</v>
      </c>
      <c r="T15" s="67">
        <f t="shared" si="1"/>
        <v>0</v>
      </c>
      <c r="U15" s="52" t="s">
        <v>23</v>
      </c>
      <c r="V15" s="51">
        <f t="shared" si="0"/>
        <v>0</v>
      </c>
      <c r="W15" s="52" t="s">
        <v>23</v>
      </c>
      <c r="X15" s="331">
        <f t="shared" si="2"/>
        <v>37000</v>
      </c>
      <c r="Y15" s="332"/>
      <c r="Z15" s="68" t="s">
        <v>23</v>
      </c>
      <c r="AA15" s="333" t="str">
        <f t="shared" si="3"/>
        <v xml:space="preserve"> </v>
      </c>
      <c r="AB15" s="332"/>
      <c r="AC15" s="332"/>
      <c r="AD15" s="52" t="s">
        <v>23</v>
      </c>
      <c r="AE15" t="s">
        <v>111</v>
      </c>
    </row>
    <row r="16" spans="1:34" x14ac:dyDescent="0.4">
      <c r="A16" s="57">
        <v>7</v>
      </c>
      <c r="B16" s="58"/>
      <c r="C16" s="59" t="s">
        <v>128</v>
      </c>
      <c r="D16" s="60"/>
      <c r="E16" s="61" t="s">
        <v>6</v>
      </c>
      <c r="F16" s="60"/>
      <c r="G16" s="61" t="s">
        <v>7</v>
      </c>
      <c r="H16" s="60"/>
      <c r="I16" s="62" t="s">
        <v>8</v>
      </c>
      <c r="J16" s="58"/>
      <c r="K16" s="58"/>
      <c r="L16" s="58"/>
      <c r="M16" s="63"/>
      <c r="N16" s="62" t="s">
        <v>23</v>
      </c>
      <c r="O16" s="65"/>
      <c r="P16" s="64"/>
      <c r="Q16" s="62" t="s">
        <v>8</v>
      </c>
      <c r="R16" s="64"/>
      <c r="S16" s="66" t="s">
        <v>8</v>
      </c>
      <c r="T16" s="67">
        <f t="shared" si="1"/>
        <v>0</v>
      </c>
      <c r="U16" s="52" t="s">
        <v>23</v>
      </c>
      <c r="V16" s="51">
        <f t="shared" si="0"/>
        <v>0</v>
      </c>
      <c r="W16" s="52" t="s">
        <v>23</v>
      </c>
      <c r="X16" s="331">
        <f t="shared" si="2"/>
        <v>37000</v>
      </c>
      <c r="Y16" s="332"/>
      <c r="Z16" s="68" t="s">
        <v>23</v>
      </c>
      <c r="AA16" s="333" t="str">
        <f t="shared" si="3"/>
        <v xml:space="preserve"> </v>
      </c>
      <c r="AB16" s="332"/>
      <c r="AC16" s="332"/>
      <c r="AD16" s="52" t="s">
        <v>23</v>
      </c>
    </row>
    <row r="17" spans="1:30" x14ac:dyDescent="0.4">
      <c r="A17" s="57">
        <v>8</v>
      </c>
      <c r="B17" s="58"/>
      <c r="C17" s="59" t="s">
        <v>128</v>
      </c>
      <c r="D17" s="60"/>
      <c r="E17" s="61" t="s">
        <v>6</v>
      </c>
      <c r="F17" s="60"/>
      <c r="G17" s="61" t="s">
        <v>7</v>
      </c>
      <c r="H17" s="60"/>
      <c r="I17" s="62" t="s">
        <v>8</v>
      </c>
      <c r="J17" s="58"/>
      <c r="K17" s="58"/>
      <c r="L17" s="58"/>
      <c r="M17" s="63"/>
      <c r="N17" s="62" t="s">
        <v>23</v>
      </c>
      <c r="O17" s="65"/>
      <c r="P17" s="64"/>
      <c r="Q17" s="62" t="s">
        <v>8</v>
      </c>
      <c r="R17" s="64"/>
      <c r="S17" s="66" t="s">
        <v>8</v>
      </c>
      <c r="T17" s="67">
        <f t="shared" si="1"/>
        <v>0</v>
      </c>
      <c r="U17" s="52" t="s">
        <v>23</v>
      </c>
      <c r="V17" s="51">
        <f t="shared" si="0"/>
        <v>0</v>
      </c>
      <c r="W17" s="52" t="s">
        <v>23</v>
      </c>
      <c r="X17" s="331">
        <f t="shared" si="2"/>
        <v>37000</v>
      </c>
      <c r="Y17" s="332"/>
      <c r="Z17" s="68" t="s">
        <v>23</v>
      </c>
      <c r="AA17" s="333" t="str">
        <f t="shared" si="3"/>
        <v xml:space="preserve"> </v>
      </c>
      <c r="AB17" s="332"/>
      <c r="AC17" s="332"/>
      <c r="AD17" s="52" t="s">
        <v>23</v>
      </c>
    </row>
    <row r="18" spans="1:30" x14ac:dyDescent="0.4">
      <c r="A18" s="57">
        <v>9</v>
      </c>
      <c r="B18" s="58"/>
      <c r="C18" s="59" t="s">
        <v>128</v>
      </c>
      <c r="D18" s="60"/>
      <c r="E18" s="61" t="s">
        <v>6</v>
      </c>
      <c r="F18" s="60"/>
      <c r="G18" s="61" t="s">
        <v>7</v>
      </c>
      <c r="H18" s="60"/>
      <c r="I18" s="62" t="s">
        <v>8</v>
      </c>
      <c r="J18" s="58"/>
      <c r="K18" s="58"/>
      <c r="L18" s="58"/>
      <c r="M18" s="63"/>
      <c r="N18" s="62" t="s">
        <v>23</v>
      </c>
      <c r="O18" s="65"/>
      <c r="P18" s="64"/>
      <c r="Q18" s="62" t="s">
        <v>8</v>
      </c>
      <c r="R18" s="64"/>
      <c r="S18" s="66" t="s">
        <v>8</v>
      </c>
      <c r="T18" s="67">
        <f t="shared" si="1"/>
        <v>0</v>
      </c>
      <c r="U18" s="52" t="s">
        <v>23</v>
      </c>
      <c r="V18" s="51">
        <f t="shared" si="0"/>
        <v>0</v>
      </c>
      <c r="W18" s="52" t="s">
        <v>23</v>
      </c>
      <c r="X18" s="331">
        <f t="shared" si="2"/>
        <v>37000</v>
      </c>
      <c r="Y18" s="332"/>
      <c r="Z18" s="68" t="s">
        <v>23</v>
      </c>
      <c r="AA18" s="333" t="str">
        <f t="shared" si="3"/>
        <v xml:space="preserve"> </v>
      </c>
      <c r="AB18" s="332"/>
      <c r="AC18" s="332"/>
      <c r="AD18" s="52" t="s">
        <v>23</v>
      </c>
    </row>
    <row r="19" spans="1:30" x14ac:dyDescent="0.4">
      <c r="A19" s="57">
        <v>10</v>
      </c>
      <c r="B19" s="58"/>
      <c r="C19" s="59" t="s">
        <v>128</v>
      </c>
      <c r="D19" s="60"/>
      <c r="E19" s="61" t="s">
        <v>6</v>
      </c>
      <c r="F19" s="60"/>
      <c r="G19" s="61" t="s">
        <v>7</v>
      </c>
      <c r="H19" s="60"/>
      <c r="I19" s="62" t="s">
        <v>8</v>
      </c>
      <c r="J19" s="58"/>
      <c r="K19" s="58"/>
      <c r="L19" s="58"/>
      <c r="M19" s="63"/>
      <c r="N19" s="62" t="s">
        <v>23</v>
      </c>
      <c r="O19" s="65"/>
      <c r="P19" s="64"/>
      <c r="Q19" s="62" t="s">
        <v>8</v>
      </c>
      <c r="R19" s="64"/>
      <c r="S19" s="66" t="s">
        <v>8</v>
      </c>
      <c r="T19" s="67">
        <f t="shared" si="1"/>
        <v>0</v>
      </c>
      <c r="U19" s="52" t="s">
        <v>23</v>
      </c>
      <c r="V19" s="51">
        <f t="shared" si="0"/>
        <v>0</v>
      </c>
      <c r="W19" s="52" t="s">
        <v>23</v>
      </c>
      <c r="X19" s="331">
        <f t="shared" si="2"/>
        <v>37000</v>
      </c>
      <c r="Y19" s="332"/>
      <c r="Z19" s="68" t="s">
        <v>23</v>
      </c>
      <c r="AA19" s="333" t="str">
        <f t="shared" si="3"/>
        <v xml:space="preserve"> </v>
      </c>
      <c r="AB19" s="332"/>
      <c r="AC19" s="332"/>
      <c r="AD19" s="52" t="s">
        <v>23</v>
      </c>
    </row>
    <row r="20" spans="1:30" x14ac:dyDescent="0.4">
      <c r="A20" s="57">
        <v>11</v>
      </c>
      <c r="B20" s="58"/>
      <c r="C20" s="59" t="s">
        <v>128</v>
      </c>
      <c r="D20" s="60"/>
      <c r="E20" s="61" t="s">
        <v>6</v>
      </c>
      <c r="F20" s="60"/>
      <c r="G20" s="61" t="s">
        <v>7</v>
      </c>
      <c r="H20" s="60"/>
      <c r="I20" s="62" t="s">
        <v>8</v>
      </c>
      <c r="J20" s="58"/>
      <c r="K20" s="58"/>
      <c r="L20" s="58"/>
      <c r="M20" s="63"/>
      <c r="N20" s="62" t="s">
        <v>23</v>
      </c>
      <c r="O20" s="65"/>
      <c r="P20" s="64"/>
      <c r="Q20" s="62" t="s">
        <v>8</v>
      </c>
      <c r="R20" s="64"/>
      <c r="S20" s="66" t="s">
        <v>8</v>
      </c>
      <c r="T20" s="67">
        <f t="shared" si="1"/>
        <v>0</v>
      </c>
      <c r="U20" s="52" t="s">
        <v>23</v>
      </c>
      <c r="V20" s="51">
        <f t="shared" si="0"/>
        <v>0</v>
      </c>
      <c r="W20" s="52" t="s">
        <v>23</v>
      </c>
      <c r="X20" s="331">
        <f t="shared" si="2"/>
        <v>37000</v>
      </c>
      <c r="Y20" s="332"/>
      <c r="Z20" s="68" t="s">
        <v>23</v>
      </c>
      <c r="AA20" s="333" t="str">
        <f t="shared" si="3"/>
        <v xml:space="preserve"> </v>
      </c>
      <c r="AB20" s="332"/>
      <c r="AC20" s="332"/>
      <c r="AD20" s="52" t="s">
        <v>23</v>
      </c>
    </row>
    <row r="21" spans="1:30" x14ac:dyDescent="0.4">
      <c r="A21" s="57">
        <v>12</v>
      </c>
      <c r="B21" s="58"/>
      <c r="C21" s="59" t="s">
        <v>128</v>
      </c>
      <c r="D21" s="60"/>
      <c r="E21" s="61" t="s">
        <v>6</v>
      </c>
      <c r="F21" s="60"/>
      <c r="G21" s="61" t="s">
        <v>7</v>
      </c>
      <c r="H21" s="60"/>
      <c r="I21" s="62" t="s">
        <v>8</v>
      </c>
      <c r="J21" s="58"/>
      <c r="K21" s="58"/>
      <c r="L21" s="58"/>
      <c r="M21" s="63"/>
      <c r="N21" s="62" t="s">
        <v>23</v>
      </c>
      <c r="O21" s="65"/>
      <c r="P21" s="64"/>
      <c r="Q21" s="62" t="s">
        <v>8</v>
      </c>
      <c r="R21" s="64"/>
      <c r="S21" s="66" t="s">
        <v>8</v>
      </c>
      <c r="T21" s="67">
        <f t="shared" si="1"/>
        <v>0</v>
      </c>
      <c r="U21" s="52" t="s">
        <v>23</v>
      </c>
      <c r="V21" s="51">
        <f t="shared" si="0"/>
        <v>0</v>
      </c>
      <c r="W21" s="52" t="s">
        <v>23</v>
      </c>
      <c r="X21" s="331">
        <f t="shared" si="2"/>
        <v>37000</v>
      </c>
      <c r="Y21" s="332"/>
      <c r="Z21" s="68" t="s">
        <v>23</v>
      </c>
      <c r="AA21" s="333" t="str">
        <f t="shared" si="3"/>
        <v xml:space="preserve"> </v>
      </c>
      <c r="AB21" s="332"/>
      <c r="AC21" s="332"/>
      <c r="AD21" s="52" t="s">
        <v>23</v>
      </c>
    </row>
    <row r="22" spans="1:30" x14ac:dyDescent="0.4">
      <c r="A22" s="57">
        <v>13</v>
      </c>
      <c r="B22" s="58"/>
      <c r="C22" s="59" t="s">
        <v>128</v>
      </c>
      <c r="D22" s="60"/>
      <c r="E22" s="61" t="s">
        <v>6</v>
      </c>
      <c r="F22" s="60"/>
      <c r="G22" s="61" t="s">
        <v>7</v>
      </c>
      <c r="H22" s="60"/>
      <c r="I22" s="62" t="s">
        <v>8</v>
      </c>
      <c r="J22" s="58"/>
      <c r="K22" s="58"/>
      <c r="L22" s="58"/>
      <c r="M22" s="63"/>
      <c r="N22" s="62" t="s">
        <v>23</v>
      </c>
      <c r="O22" s="65"/>
      <c r="P22" s="64"/>
      <c r="Q22" s="62" t="s">
        <v>8</v>
      </c>
      <c r="R22" s="64"/>
      <c r="S22" s="66" t="s">
        <v>8</v>
      </c>
      <c r="T22" s="67">
        <f t="shared" si="1"/>
        <v>0</v>
      </c>
      <c r="U22" s="52" t="s">
        <v>23</v>
      </c>
      <c r="V22" s="51">
        <f t="shared" si="0"/>
        <v>0</v>
      </c>
      <c r="W22" s="52" t="s">
        <v>23</v>
      </c>
      <c r="X22" s="331">
        <f t="shared" si="2"/>
        <v>37000</v>
      </c>
      <c r="Y22" s="332"/>
      <c r="Z22" s="68" t="s">
        <v>23</v>
      </c>
      <c r="AA22" s="333" t="str">
        <f t="shared" si="3"/>
        <v xml:space="preserve"> </v>
      </c>
      <c r="AB22" s="332"/>
      <c r="AC22" s="332"/>
      <c r="AD22" s="52" t="s">
        <v>23</v>
      </c>
    </row>
    <row r="23" spans="1:30" x14ac:dyDescent="0.4">
      <c r="A23" s="57">
        <v>14</v>
      </c>
      <c r="B23" s="58"/>
      <c r="C23" s="59" t="s">
        <v>128</v>
      </c>
      <c r="D23" s="60"/>
      <c r="E23" s="61" t="s">
        <v>6</v>
      </c>
      <c r="F23" s="60"/>
      <c r="G23" s="61" t="s">
        <v>7</v>
      </c>
      <c r="H23" s="60"/>
      <c r="I23" s="62" t="s">
        <v>8</v>
      </c>
      <c r="J23" s="58"/>
      <c r="K23" s="58"/>
      <c r="L23" s="58"/>
      <c r="M23" s="63"/>
      <c r="N23" s="62" t="s">
        <v>23</v>
      </c>
      <c r="O23" s="65"/>
      <c r="P23" s="64"/>
      <c r="Q23" s="62" t="s">
        <v>8</v>
      </c>
      <c r="R23" s="64"/>
      <c r="S23" s="66" t="s">
        <v>8</v>
      </c>
      <c r="T23" s="67">
        <f t="shared" si="1"/>
        <v>0</v>
      </c>
      <c r="U23" s="52" t="s">
        <v>23</v>
      </c>
      <c r="V23" s="51">
        <f t="shared" si="0"/>
        <v>0</v>
      </c>
      <c r="W23" s="52" t="s">
        <v>23</v>
      </c>
      <c r="X23" s="331">
        <f t="shared" si="2"/>
        <v>37000</v>
      </c>
      <c r="Y23" s="332"/>
      <c r="Z23" s="68" t="s">
        <v>23</v>
      </c>
      <c r="AA23" s="333" t="str">
        <f t="shared" si="3"/>
        <v xml:space="preserve"> </v>
      </c>
      <c r="AB23" s="332"/>
      <c r="AC23" s="332"/>
      <c r="AD23" s="52" t="s">
        <v>23</v>
      </c>
    </row>
    <row r="24" spans="1:30" x14ac:dyDescent="0.4">
      <c r="A24" s="57">
        <v>15</v>
      </c>
      <c r="B24" s="58"/>
      <c r="C24" s="59" t="s">
        <v>128</v>
      </c>
      <c r="D24" s="60"/>
      <c r="E24" s="61" t="s">
        <v>6</v>
      </c>
      <c r="F24" s="60"/>
      <c r="G24" s="61" t="s">
        <v>7</v>
      </c>
      <c r="H24" s="60"/>
      <c r="I24" s="62" t="s">
        <v>8</v>
      </c>
      <c r="J24" s="58"/>
      <c r="K24" s="58"/>
      <c r="L24" s="58"/>
      <c r="M24" s="63"/>
      <c r="N24" s="62" t="s">
        <v>23</v>
      </c>
      <c r="O24" s="65"/>
      <c r="P24" s="64"/>
      <c r="Q24" s="62" t="s">
        <v>8</v>
      </c>
      <c r="R24" s="64"/>
      <c r="S24" s="66" t="s">
        <v>8</v>
      </c>
      <c r="T24" s="67">
        <f t="shared" si="1"/>
        <v>0</v>
      </c>
      <c r="U24" s="52" t="s">
        <v>23</v>
      </c>
      <c r="V24" s="51">
        <f t="shared" si="0"/>
        <v>0</v>
      </c>
      <c r="W24" s="52" t="s">
        <v>23</v>
      </c>
      <c r="X24" s="331">
        <f t="shared" si="2"/>
        <v>37000</v>
      </c>
      <c r="Y24" s="332"/>
      <c r="Z24" s="68" t="s">
        <v>23</v>
      </c>
      <c r="AA24" s="333" t="str">
        <f t="shared" si="3"/>
        <v xml:space="preserve"> </v>
      </c>
      <c r="AB24" s="332"/>
      <c r="AC24" s="332"/>
      <c r="AD24" s="52" t="s">
        <v>23</v>
      </c>
    </row>
    <row r="25" spans="1:30" x14ac:dyDescent="0.4">
      <c r="A25" s="57">
        <v>16</v>
      </c>
      <c r="B25" s="58"/>
      <c r="C25" s="59" t="s">
        <v>128</v>
      </c>
      <c r="D25" s="60"/>
      <c r="E25" s="61" t="s">
        <v>6</v>
      </c>
      <c r="F25" s="60"/>
      <c r="G25" s="61" t="s">
        <v>7</v>
      </c>
      <c r="H25" s="60"/>
      <c r="I25" s="62" t="s">
        <v>8</v>
      </c>
      <c r="J25" s="58"/>
      <c r="K25" s="58"/>
      <c r="L25" s="58"/>
      <c r="M25" s="63"/>
      <c r="N25" s="62" t="s">
        <v>23</v>
      </c>
      <c r="O25" s="65"/>
      <c r="P25" s="64"/>
      <c r="Q25" s="62" t="s">
        <v>8</v>
      </c>
      <c r="R25" s="64"/>
      <c r="S25" s="66" t="s">
        <v>8</v>
      </c>
      <c r="T25" s="67">
        <f t="shared" si="1"/>
        <v>0</v>
      </c>
      <c r="U25" s="52" t="s">
        <v>23</v>
      </c>
      <c r="V25" s="51">
        <f t="shared" si="0"/>
        <v>0</v>
      </c>
      <c r="W25" s="52" t="s">
        <v>23</v>
      </c>
      <c r="X25" s="331">
        <f t="shared" si="2"/>
        <v>37000</v>
      </c>
      <c r="Y25" s="332"/>
      <c r="Z25" s="68" t="s">
        <v>23</v>
      </c>
      <c r="AA25" s="333" t="str">
        <f t="shared" si="3"/>
        <v xml:space="preserve"> </v>
      </c>
      <c r="AB25" s="332"/>
      <c r="AC25" s="332"/>
      <c r="AD25" s="52" t="s">
        <v>23</v>
      </c>
    </row>
    <row r="26" spans="1:30" x14ac:dyDescent="0.4">
      <c r="A26" s="57">
        <v>17</v>
      </c>
      <c r="B26" s="58"/>
      <c r="C26" s="59" t="s">
        <v>128</v>
      </c>
      <c r="D26" s="60"/>
      <c r="E26" s="61" t="s">
        <v>6</v>
      </c>
      <c r="F26" s="60"/>
      <c r="G26" s="61" t="s">
        <v>7</v>
      </c>
      <c r="H26" s="60"/>
      <c r="I26" s="62" t="s">
        <v>8</v>
      </c>
      <c r="J26" s="58"/>
      <c r="K26" s="58"/>
      <c r="L26" s="58"/>
      <c r="M26" s="63"/>
      <c r="N26" s="62" t="s">
        <v>23</v>
      </c>
      <c r="O26" s="65"/>
      <c r="P26" s="64"/>
      <c r="Q26" s="62" t="s">
        <v>8</v>
      </c>
      <c r="R26" s="64"/>
      <c r="S26" s="66" t="s">
        <v>8</v>
      </c>
      <c r="T26" s="67">
        <f t="shared" si="1"/>
        <v>0</v>
      </c>
      <c r="U26" s="52" t="s">
        <v>23</v>
      </c>
      <c r="V26" s="51">
        <f t="shared" si="0"/>
        <v>0</v>
      </c>
      <c r="W26" s="52" t="s">
        <v>23</v>
      </c>
      <c r="X26" s="331">
        <f t="shared" si="2"/>
        <v>37000</v>
      </c>
      <c r="Y26" s="332"/>
      <c r="Z26" s="68" t="s">
        <v>23</v>
      </c>
      <c r="AA26" s="333" t="str">
        <f t="shared" si="3"/>
        <v xml:space="preserve"> </v>
      </c>
      <c r="AB26" s="332"/>
      <c r="AC26" s="332"/>
      <c r="AD26" s="52" t="s">
        <v>23</v>
      </c>
    </row>
    <row r="27" spans="1:30" x14ac:dyDescent="0.4">
      <c r="A27" s="57">
        <v>18</v>
      </c>
      <c r="B27" s="58"/>
      <c r="C27" s="59" t="s">
        <v>128</v>
      </c>
      <c r="D27" s="60"/>
      <c r="E27" s="61" t="s">
        <v>6</v>
      </c>
      <c r="F27" s="60"/>
      <c r="G27" s="61" t="s">
        <v>7</v>
      </c>
      <c r="H27" s="60"/>
      <c r="I27" s="62" t="s">
        <v>8</v>
      </c>
      <c r="J27" s="58"/>
      <c r="K27" s="58"/>
      <c r="L27" s="58"/>
      <c r="M27" s="63"/>
      <c r="N27" s="62" t="s">
        <v>23</v>
      </c>
      <c r="O27" s="65"/>
      <c r="P27" s="64"/>
      <c r="Q27" s="62" t="s">
        <v>8</v>
      </c>
      <c r="R27" s="64"/>
      <c r="S27" s="66" t="s">
        <v>8</v>
      </c>
      <c r="T27" s="67">
        <f t="shared" si="1"/>
        <v>0</v>
      </c>
      <c r="U27" s="52" t="s">
        <v>23</v>
      </c>
      <c r="V27" s="51">
        <f t="shared" si="0"/>
        <v>0</v>
      </c>
      <c r="W27" s="52" t="s">
        <v>23</v>
      </c>
      <c r="X27" s="331">
        <f t="shared" si="2"/>
        <v>37000</v>
      </c>
      <c r="Y27" s="332"/>
      <c r="Z27" s="68" t="s">
        <v>23</v>
      </c>
      <c r="AA27" s="333" t="str">
        <f t="shared" si="3"/>
        <v xml:space="preserve"> </v>
      </c>
      <c r="AB27" s="332"/>
      <c r="AC27" s="332"/>
      <c r="AD27" s="52" t="s">
        <v>23</v>
      </c>
    </row>
    <row r="28" spans="1:30" x14ac:dyDescent="0.4">
      <c r="A28" s="57">
        <v>19</v>
      </c>
      <c r="B28" s="58"/>
      <c r="C28" s="59" t="s">
        <v>128</v>
      </c>
      <c r="D28" s="60"/>
      <c r="E28" s="61" t="s">
        <v>6</v>
      </c>
      <c r="F28" s="60"/>
      <c r="G28" s="61" t="s">
        <v>7</v>
      </c>
      <c r="H28" s="60"/>
      <c r="I28" s="62" t="s">
        <v>8</v>
      </c>
      <c r="J28" s="58"/>
      <c r="K28" s="58"/>
      <c r="L28" s="58"/>
      <c r="M28" s="63"/>
      <c r="N28" s="62" t="s">
        <v>23</v>
      </c>
      <c r="O28" s="65"/>
      <c r="P28" s="64"/>
      <c r="Q28" s="62" t="s">
        <v>8</v>
      </c>
      <c r="R28" s="64"/>
      <c r="S28" s="66" t="s">
        <v>8</v>
      </c>
      <c r="T28" s="67">
        <f t="shared" si="1"/>
        <v>0</v>
      </c>
      <c r="U28" s="52" t="s">
        <v>23</v>
      </c>
      <c r="V28" s="51">
        <f t="shared" si="0"/>
        <v>0</v>
      </c>
      <c r="W28" s="52" t="s">
        <v>23</v>
      </c>
      <c r="X28" s="331">
        <f t="shared" si="2"/>
        <v>37000</v>
      </c>
      <c r="Y28" s="332"/>
      <c r="Z28" s="68" t="s">
        <v>23</v>
      </c>
      <c r="AA28" s="333" t="str">
        <f t="shared" si="3"/>
        <v xml:space="preserve"> </v>
      </c>
      <c r="AB28" s="332"/>
      <c r="AC28" s="332"/>
      <c r="AD28" s="52" t="s">
        <v>23</v>
      </c>
    </row>
    <row r="29" spans="1:30" x14ac:dyDescent="0.4">
      <c r="A29" s="57">
        <v>20</v>
      </c>
      <c r="B29" s="58"/>
      <c r="C29" s="59" t="s">
        <v>128</v>
      </c>
      <c r="D29" s="60"/>
      <c r="E29" s="61" t="s">
        <v>6</v>
      </c>
      <c r="F29" s="60"/>
      <c r="G29" s="61" t="s">
        <v>7</v>
      </c>
      <c r="H29" s="60"/>
      <c r="I29" s="62" t="s">
        <v>8</v>
      </c>
      <c r="J29" s="58"/>
      <c r="K29" s="58"/>
      <c r="L29" s="58"/>
      <c r="M29" s="63"/>
      <c r="N29" s="62" t="s">
        <v>23</v>
      </c>
      <c r="O29" s="65"/>
      <c r="P29" s="64"/>
      <c r="Q29" s="62" t="s">
        <v>8</v>
      </c>
      <c r="R29" s="64"/>
      <c r="S29" s="66" t="s">
        <v>8</v>
      </c>
      <c r="T29" s="67">
        <f t="shared" si="1"/>
        <v>0</v>
      </c>
      <c r="U29" s="52" t="s">
        <v>23</v>
      </c>
      <c r="V29" s="51">
        <f t="shared" si="0"/>
        <v>0</v>
      </c>
      <c r="W29" s="52" t="s">
        <v>23</v>
      </c>
      <c r="X29" s="331">
        <f t="shared" si="2"/>
        <v>37000</v>
      </c>
      <c r="Y29" s="332"/>
      <c r="Z29" s="68" t="s">
        <v>23</v>
      </c>
      <c r="AA29" s="333" t="str">
        <f t="shared" si="3"/>
        <v xml:space="preserve"> </v>
      </c>
      <c r="AB29" s="332"/>
      <c r="AC29" s="332"/>
      <c r="AD29" s="52" t="s">
        <v>23</v>
      </c>
    </row>
    <row r="30" spans="1:30" x14ac:dyDescent="0.4">
      <c r="A30" s="57">
        <v>21</v>
      </c>
      <c r="B30" s="58"/>
      <c r="C30" s="59" t="s">
        <v>128</v>
      </c>
      <c r="D30" s="60"/>
      <c r="E30" s="61" t="s">
        <v>6</v>
      </c>
      <c r="F30" s="60"/>
      <c r="G30" s="61" t="s">
        <v>7</v>
      </c>
      <c r="H30" s="60"/>
      <c r="I30" s="62" t="s">
        <v>8</v>
      </c>
      <c r="J30" s="58"/>
      <c r="K30" s="58"/>
      <c r="L30" s="58"/>
      <c r="M30" s="63"/>
      <c r="N30" s="62" t="s">
        <v>23</v>
      </c>
      <c r="O30" s="65"/>
      <c r="P30" s="64"/>
      <c r="Q30" s="62" t="s">
        <v>8</v>
      </c>
      <c r="R30" s="64"/>
      <c r="S30" s="66" t="s">
        <v>8</v>
      </c>
      <c r="T30" s="67">
        <f t="shared" si="1"/>
        <v>0</v>
      </c>
      <c r="U30" s="52" t="s">
        <v>23</v>
      </c>
      <c r="V30" s="51">
        <f t="shared" si="0"/>
        <v>0</v>
      </c>
      <c r="W30" s="52" t="s">
        <v>23</v>
      </c>
      <c r="X30" s="331">
        <f t="shared" si="2"/>
        <v>37000</v>
      </c>
      <c r="Y30" s="332"/>
      <c r="Z30" s="68" t="s">
        <v>23</v>
      </c>
      <c r="AA30" s="333" t="str">
        <f t="shared" si="3"/>
        <v xml:space="preserve"> </v>
      </c>
      <c r="AB30" s="332"/>
      <c r="AC30" s="332"/>
      <c r="AD30" s="52" t="s">
        <v>23</v>
      </c>
    </row>
    <row r="31" spans="1:30" x14ac:dyDescent="0.4">
      <c r="A31" s="57">
        <v>22</v>
      </c>
      <c r="B31" s="58"/>
      <c r="C31" s="59" t="s">
        <v>128</v>
      </c>
      <c r="D31" s="60"/>
      <c r="E31" s="61" t="s">
        <v>6</v>
      </c>
      <c r="F31" s="60"/>
      <c r="G31" s="61" t="s">
        <v>7</v>
      </c>
      <c r="H31" s="60"/>
      <c r="I31" s="62" t="s">
        <v>8</v>
      </c>
      <c r="J31" s="58"/>
      <c r="K31" s="58"/>
      <c r="L31" s="58"/>
      <c r="M31" s="63"/>
      <c r="N31" s="62" t="s">
        <v>23</v>
      </c>
      <c r="O31" s="65"/>
      <c r="P31" s="64"/>
      <c r="Q31" s="62" t="s">
        <v>8</v>
      </c>
      <c r="R31" s="64"/>
      <c r="S31" s="66" t="s">
        <v>8</v>
      </c>
      <c r="T31" s="67">
        <f t="shared" si="1"/>
        <v>0</v>
      </c>
      <c r="U31" s="52" t="s">
        <v>23</v>
      </c>
      <c r="V31" s="51">
        <f t="shared" si="0"/>
        <v>0</v>
      </c>
      <c r="W31" s="52" t="s">
        <v>23</v>
      </c>
      <c r="X31" s="331">
        <f t="shared" si="2"/>
        <v>37000</v>
      </c>
      <c r="Y31" s="332"/>
      <c r="Z31" s="68" t="s">
        <v>23</v>
      </c>
      <c r="AA31" s="333" t="str">
        <f t="shared" si="3"/>
        <v xml:space="preserve"> </v>
      </c>
      <c r="AB31" s="332"/>
      <c r="AC31" s="332"/>
      <c r="AD31" s="52" t="s">
        <v>23</v>
      </c>
    </row>
    <row r="32" spans="1:30" x14ac:dyDescent="0.4">
      <c r="A32" s="57">
        <v>23</v>
      </c>
      <c r="B32" s="58"/>
      <c r="C32" s="59" t="s">
        <v>128</v>
      </c>
      <c r="D32" s="60"/>
      <c r="E32" s="61" t="s">
        <v>6</v>
      </c>
      <c r="F32" s="60"/>
      <c r="G32" s="61" t="s">
        <v>7</v>
      </c>
      <c r="H32" s="60"/>
      <c r="I32" s="62" t="s">
        <v>8</v>
      </c>
      <c r="J32" s="58"/>
      <c r="K32" s="58"/>
      <c r="L32" s="58"/>
      <c r="M32" s="63"/>
      <c r="N32" s="62" t="s">
        <v>23</v>
      </c>
      <c r="O32" s="65"/>
      <c r="P32" s="64"/>
      <c r="Q32" s="62" t="s">
        <v>8</v>
      </c>
      <c r="R32" s="64"/>
      <c r="S32" s="66" t="s">
        <v>8</v>
      </c>
      <c r="T32" s="67">
        <f t="shared" si="1"/>
        <v>0</v>
      </c>
      <c r="U32" s="52" t="s">
        <v>23</v>
      </c>
      <c r="V32" s="51">
        <f t="shared" si="0"/>
        <v>0</v>
      </c>
      <c r="W32" s="52" t="s">
        <v>23</v>
      </c>
      <c r="X32" s="331">
        <f t="shared" si="2"/>
        <v>37000</v>
      </c>
      <c r="Y32" s="332"/>
      <c r="Z32" s="68" t="s">
        <v>23</v>
      </c>
      <c r="AA32" s="333" t="str">
        <f t="shared" si="3"/>
        <v xml:space="preserve"> </v>
      </c>
      <c r="AB32" s="332"/>
      <c r="AC32" s="332"/>
      <c r="AD32" s="52" t="s">
        <v>23</v>
      </c>
    </row>
    <row r="33" spans="1:30" x14ac:dyDescent="0.4">
      <c r="A33" s="57">
        <v>24</v>
      </c>
      <c r="B33" s="58"/>
      <c r="C33" s="59" t="s">
        <v>128</v>
      </c>
      <c r="D33" s="60"/>
      <c r="E33" s="61" t="s">
        <v>6</v>
      </c>
      <c r="F33" s="60"/>
      <c r="G33" s="61" t="s">
        <v>7</v>
      </c>
      <c r="H33" s="60"/>
      <c r="I33" s="62" t="s">
        <v>8</v>
      </c>
      <c r="J33" s="58"/>
      <c r="K33" s="58"/>
      <c r="L33" s="58"/>
      <c r="M33" s="63"/>
      <c r="N33" s="62" t="s">
        <v>23</v>
      </c>
      <c r="O33" s="65"/>
      <c r="P33" s="64"/>
      <c r="Q33" s="62" t="s">
        <v>8</v>
      </c>
      <c r="R33" s="64"/>
      <c r="S33" s="66" t="s">
        <v>8</v>
      </c>
      <c r="T33" s="67">
        <f t="shared" si="1"/>
        <v>0</v>
      </c>
      <c r="U33" s="52" t="s">
        <v>23</v>
      </c>
      <c r="V33" s="51">
        <f t="shared" si="0"/>
        <v>0</v>
      </c>
      <c r="W33" s="52" t="s">
        <v>23</v>
      </c>
      <c r="X33" s="331">
        <f t="shared" si="2"/>
        <v>37000</v>
      </c>
      <c r="Y33" s="332"/>
      <c r="Z33" s="68" t="s">
        <v>23</v>
      </c>
      <c r="AA33" s="333" t="str">
        <f t="shared" si="3"/>
        <v xml:space="preserve"> </v>
      </c>
      <c r="AB33" s="332"/>
      <c r="AC33" s="332"/>
      <c r="AD33" s="52" t="s">
        <v>23</v>
      </c>
    </row>
    <row r="34" spans="1:30" x14ac:dyDescent="0.4">
      <c r="A34" s="57">
        <v>25</v>
      </c>
      <c r="B34" s="58"/>
      <c r="C34" s="59" t="s">
        <v>128</v>
      </c>
      <c r="D34" s="60"/>
      <c r="E34" s="61" t="s">
        <v>6</v>
      </c>
      <c r="F34" s="60"/>
      <c r="G34" s="61" t="s">
        <v>7</v>
      </c>
      <c r="H34" s="60"/>
      <c r="I34" s="62" t="s">
        <v>8</v>
      </c>
      <c r="J34" s="58"/>
      <c r="K34" s="58"/>
      <c r="L34" s="58"/>
      <c r="M34" s="63"/>
      <c r="N34" s="62" t="s">
        <v>23</v>
      </c>
      <c r="O34" s="65"/>
      <c r="P34" s="64"/>
      <c r="Q34" s="62" t="s">
        <v>8</v>
      </c>
      <c r="R34" s="64"/>
      <c r="S34" s="66" t="s">
        <v>8</v>
      </c>
      <c r="T34" s="67">
        <f t="shared" si="1"/>
        <v>0</v>
      </c>
      <c r="U34" s="52" t="s">
        <v>23</v>
      </c>
      <c r="V34" s="51">
        <f t="shared" si="0"/>
        <v>0</v>
      </c>
      <c r="W34" s="52" t="s">
        <v>23</v>
      </c>
      <c r="X34" s="331">
        <f t="shared" si="2"/>
        <v>37000</v>
      </c>
      <c r="Y34" s="332"/>
      <c r="Z34" s="68" t="s">
        <v>23</v>
      </c>
      <c r="AA34" s="333" t="str">
        <f t="shared" si="3"/>
        <v xml:space="preserve"> </v>
      </c>
      <c r="AB34" s="332"/>
      <c r="AC34" s="332"/>
      <c r="AD34" s="52" t="s">
        <v>23</v>
      </c>
    </row>
    <row r="35" spans="1:30" x14ac:dyDescent="0.4">
      <c r="A35" s="57">
        <v>26</v>
      </c>
      <c r="B35" s="58"/>
      <c r="C35" s="59" t="s">
        <v>128</v>
      </c>
      <c r="D35" s="60"/>
      <c r="E35" s="61" t="s">
        <v>6</v>
      </c>
      <c r="F35" s="60"/>
      <c r="G35" s="61" t="s">
        <v>7</v>
      </c>
      <c r="H35" s="60"/>
      <c r="I35" s="62" t="s">
        <v>8</v>
      </c>
      <c r="J35" s="58"/>
      <c r="K35" s="58"/>
      <c r="L35" s="58"/>
      <c r="M35" s="63"/>
      <c r="N35" s="62" t="s">
        <v>23</v>
      </c>
      <c r="O35" s="65"/>
      <c r="P35" s="64"/>
      <c r="Q35" s="62" t="s">
        <v>8</v>
      </c>
      <c r="R35" s="64"/>
      <c r="S35" s="66" t="s">
        <v>8</v>
      </c>
      <c r="T35" s="67">
        <f t="shared" si="1"/>
        <v>0</v>
      </c>
      <c r="U35" s="52" t="s">
        <v>23</v>
      </c>
      <c r="V35" s="51">
        <f t="shared" si="0"/>
        <v>0</v>
      </c>
      <c r="W35" s="52" t="s">
        <v>23</v>
      </c>
      <c r="X35" s="331">
        <f t="shared" si="2"/>
        <v>37000</v>
      </c>
      <c r="Y35" s="332"/>
      <c r="Z35" s="68" t="s">
        <v>23</v>
      </c>
      <c r="AA35" s="333" t="str">
        <f t="shared" si="3"/>
        <v xml:space="preserve"> </v>
      </c>
      <c r="AB35" s="332"/>
      <c r="AC35" s="332"/>
      <c r="AD35" s="52" t="s">
        <v>23</v>
      </c>
    </row>
    <row r="36" spans="1:30" x14ac:dyDescent="0.4">
      <c r="A36" s="57">
        <v>27</v>
      </c>
      <c r="B36" s="58"/>
      <c r="C36" s="59" t="s">
        <v>128</v>
      </c>
      <c r="D36" s="60"/>
      <c r="E36" s="61" t="s">
        <v>6</v>
      </c>
      <c r="F36" s="60"/>
      <c r="G36" s="61" t="s">
        <v>7</v>
      </c>
      <c r="H36" s="60"/>
      <c r="I36" s="62" t="s">
        <v>8</v>
      </c>
      <c r="J36" s="58"/>
      <c r="K36" s="58"/>
      <c r="L36" s="58"/>
      <c r="M36" s="63"/>
      <c r="N36" s="62" t="s">
        <v>23</v>
      </c>
      <c r="O36" s="65"/>
      <c r="P36" s="64"/>
      <c r="Q36" s="62" t="s">
        <v>8</v>
      </c>
      <c r="R36" s="64"/>
      <c r="S36" s="66" t="s">
        <v>8</v>
      </c>
      <c r="T36" s="67">
        <f t="shared" si="1"/>
        <v>0</v>
      </c>
      <c r="U36" s="52" t="s">
        <v>23</v>
      </c>
      <c r="V36" s="51">
        <f t="shared" si="0"/>
        <v>0</v>
      </c>
      <c r="W36" s="52" t="s">
        <v>23</v>
      </c>
      <c r="X36" s="331">
        <f t="shared" si="2"/>
        <v>37000</v>
      </c>
      <c r="Y36" s="332"/>
      <c r="Z36" s="68" t="s">
        <v>23</v>
      </c>
      <c r="AA36" s="333" t="str">
        <f t="shared" si="3"/>
        <v xml:space="preserve"> </v>
      </c>
      <c r="AB36" s="332"/>
      <c r="AC36" s="332"/>
      <c r="AD36" s="52" t="s">
        <v>23</v>
      </c>
    </row>
    <row r="37" spans="1:30" x14ac:dyDescent="0.4">
      <c r="A37" s="57">
        <v>28</v>
      </c>
      <c r="B37" s="58"/>
      <c r="C37" s="59" t="s">
        <v>128</v>
      </c>
      <c r="D37" s="60"/>
      <c r="E37" s="61" t="s">
        <v>6</v>
      </c>
      <c r="F37" s="60"/>
      <c r="G37" s="61" t="s">
        <v>7</v>
      </c>
      <c r="H37" s="60"/>
      <c r="I37" s="62" t="s">
        <v>8</v>
      </c>
      <c r="J37" s="58"/>
      <c r="K37" s="58"/>
      <c r="L37" s="58"/>
      <c r="M37" s="63"/>
      <c r="N37" s="62" t="s">
        <v>23</v>
      </c>
      <c r="O37" s="65"/>
      <c r="P37" s="64"/>
      <c r="Q37" s="62" t="s">
        <v>8</v>
      </c>
      <c r="R37" s="64"/>
      <c r="S37" s="66" t="s">
        <v>8</v>
      </c>
      <c r="T37" s="67">
        <f t="shared" si="1"/>
        <v>0</v>
      </c>
      <c r="U37" s="52" t="s">
        <v>23</v>
      </c>
      <c r="V37" s="51">
        <f t="shared" si="0"/>
        <v>0</v>
      </c>
      <c r="W37" s="52" t="s">
        <v>23</v>
      </c>
      <c r="X37" s="331">
        <f t="shared" si="2"/>
        <v>37000</v>
      </c>
      <c r="Y37" s="332"/>
      <c r="Z37" s="68" t="s">
        <v>23</v>
      </c>
      <c r="AA37" s="333" t="str">
        <f t="shared" si="3"/>
        <v xml:space="preserve"> </v>
      </c>
      <c r="AB37" s="332"/>
      <c r="AC37" s="332"/>
      <c r="AD37" s="52" t="s">
        <v>23</v>
      </c>
    </row>
    <row r="38" spans="1:30" x14ac:dyDescent="0.4">
      <c r="A38" s="57">
        <v>29</v>
      </c>
      <c r="B38" s="58"/>
      <c r="C38" s="59" t="s">
        <v>128</v>
      </c>
      <c r="D38" s="60"/>
      <c r="E38" s="61" t="s">
        <v>6</v>
      </c>
      <c r="F38" s="60"/>
      <c r="G38" s="61" t="s">
        <v>7</v>
      </c>
      <c r="H38" s="60"/>
      <c r="I38" s="62" t="s">
        <v>8</v>
      </c>
      <c r="J38" s="58"/>
      <c r="K38" s="58"/>
      <c r="L38" s="58"/>
      <c r="M38" s="63"/>
      <c r="N38" s="62" t="s">
        <v>23</v>
      </c>
      <c r="O38" s="65"/>
      <c r="P38" s="64"/>
      <c r="Q38" s="62" t="s">
        <v>8</v>
      </c>
      <c r="R38" s="64"/>
      <c r="S38" s="66" t="s">
        <v>8</v>
      </c>
      <c r="T38" s="67">
        <f t="shared" si="1"/>
        <v>0</v>
      </c>
      <c r="U38" s="52" t="s">
        <v>23</v>
      </c>
      <c r="V38" s="51">
        <f t="shared" si="0"/>
        <v>0</v>
      </c>
      <c r="W38" s="52" t="s">
        <v>23</v>
      </c>
      <c r="X38" s="331">
        <f t="shared" si="2"/>
        <v>37000</v>
      </c>
      <c r="Y38" s="332"/>
      <c r="Z38" s="68" t="s">
        <v>23</v>
      </c>
      <c r="AA38" s="333" t="str">
        <f t="shared" si="3"/>
        <v xml:space="preserve"> </v>
      </c>
      <c r="AB38" s="332"/>
      <c r="AC38" s="332"/>
      <c r="AD38" s="52" t="s">
        <v>23</v>
      </c>
    </row>
    <row r="39" spans="1:30" x14ac:dyDescent="0.4">
      <c r="A39" s="57">
        <v>30</v>
      </c>
      <c r="B39" s="58"/>
      <c r="C39" s="59" t="s">
        <v>128</v>
      </c>
      <c r="D39" s="60"/>
      <c r="E39" s="61" t="s">
        <v>6</v>
      </c>
      <c r="F39" s="60"/>
      <c r="G39" s="61" t="s">
        <v>7</v>
      </c>
      <c r="H39" s="60"/>
      <c r="I39" s="62" t="s">
        <v>8</v>
      </c>
      <c r="J39" s="58"/>
      <c r="K39" s="58"/>
      <c r="L39" s="58"/>
      <c r="M39" s="63"/>
      <c r="N39" s="62" t="s">
        <v>23</v>
      </c>
      <c r="O39" s="65"/>
      <c r="P39" s="64"/>
      <c r="Q39" s="62" t="s">
        <v>8</v>
      </c>
      <c r="R39" s="64"/>
      <c r="S39" s="66" t="s">
        <v>8</v>
      </c>
      <c r="T39" s="67">
        <f t="shared" si="1"/>
        <v>0</v>
      </c>
      <c r="U39" s="52" t="s">
        <v>23</v>
      </c>
      <c r="V39" s="51">
        <f t="shared" si="0"/>
        <v>0</v>
      </c>
      <c r="W39" s="52" t="s">
        <v>23</v>
      </c>
      <c r="X39" s="331">
        <f t="shared" si="2"/>
        <v>37000</v>
      </c>
      <c r="Y39" s="332"/>
      <c r="Z39" s="68" t="s">
        <v>23</v>
      </c>
      <c r="AA39" s="333" t="str">
        <f t="shared" si="3"/>
        <v xml:space="preserve"> </v>
      </c>
      <c r="AB39" s="332"/>
      <c r="AC39" s="332"/>
      <c r="AD39" s="52" t="s">
        <v>23</v>
      </c>
    </row>
    <row r="40" spans="1:30" ht="37.5" customHeight="1" x14ac:dyDescent="0.4">
      <c r="A40" s="69"/>
      <c r="B40" s="69"/>
      <c r="C40" s="70"/>
      <c r="D40" s="71"/>
      <c r="E40" s="71"/>
      <c r="F40" s="71"/>
      <c r="G40" s="71"/>
      <c r="H40" s="71"/>
      <c r="I40" s="72"/>
      <c r="J40" s="73">
        <f>COUNTA(J10:J39)</f>
        <v>0</v>
      </c>
      <c r="K40" s="74" t="s">
        <v>107</v>
      </c>
      <c r="L40" s="74"/>
      <c r="M40" s="70"/>
      <c r="N40" s="72"/>
      <c r="O40" s="69"/>
      <c r="P40" s="70"/>
      <c r="Q40" s="72"/>
      <c r="R40" s="70"/>
      <c r="S40" s="72"/>
      <c r="T40" s="75">
        <f>SUM(T10:T39)</f>
        <v>0</v>
      </c>
      <c r="U40" s="52" t="s">
        <v>23</v>
      </c>
      <c r="V40" s="70"/>
      <c r="W40" s="72"/>
      <c r="X40" s="334"/>
      <c r="Y40" s="335"/>
      <c r="Z40" s="71"/>
      <c r="AA40" s="334"/>
      <c r="AB40" s="335"/>
      <c r="AC40" s="335"/>
      <c r="AD40" s="72"/>
    </row>
  </sheetData>
  <sheetProtection algorithmName="SHA-512" hashValue="yu4SiNRbzHTr4GEupzM1KkYAue/wMNAnJQYwjftlOlEwKEOuG9sCG3SqpJS1nSviTUGuu+tDuxjN0/lJuSXyzA==" saltValue="y+j9v/nZ+mXW9pWDHwuaTg==" spinCount="100000" sheet="1" selectLockedCells="1"/>
  <mergeCells count="86">
    <mergeCell ref="AC1:AD1"/>
    <mergeCell ref="AA3:AB3"/>
    <mergeCell ref="AA4:AB4"/>
    <mergeCell ref="AA5:AB5"/>
    <mergeCell ref="A7:A9"/>
    <mergeCell ref="B7:B8"/>
    <mergeCell ref="C7:I9"/>
    <mergeCell ref="J7:J9"/>
    <mergeCell ref="K7:K9"/>
    <mergeCell ref="M7:N8"/>
    <mergeCell ref="O7:S7"/>
    <mergeCell ref="T7:U8"/>
    <mergeCell ref="V7:AD7"/>
    <mergeCell ref="O8:O9"/>
    <mergeCell ref="P8:Q9"/>
    <mergeCell ref="R8:S9"/>
    <mergeCell ref="V8:W8"/>
    <mergeCell ref="X8:AD8"/>
    <mergeCell ref="M9:N9"/>
    <mergeCell ref="T9:U9"/>
    <mergeCell ref="V9:W9"/>
    <mergeCell ref="X9:Z9"/>
    <mergeCell ref="AA9:AD9"/>
    <mergeCell ref="X10:Y10"/>
    <mergeCell ref="AA10:AC10"/>
    <mergeCell ref="X11:Y11"/>
    <mergeCell ref="AA11:AC11"/>
    <mergeCell ref="X12:Y12"/>
    <mergeCell ref="AA12:AC12"/>
    <mergeCell ref="X13:Y13"/>
    <mergeCell ref="AA13:AC13"/>
    <mergeCell ref="X14:Y14"/>
    <mergeCell ref="AA14:AC14"/>
    <mergeCell ref="X15:Y15"/>
    <mergeCell ref="AA15:AC15"/>
    <mergeCell ref="X16:Y16"/>
    <mergeCell ref="AA16:AC16"/>
    <mergeCell ref="X17:Y17"/>
    <mergeCell ref="AA17:AC17"/>
    <mergeCell ref="X18:Y18"/>
    <mergeCell ref="AA18:AC18"/>
    <mergeCell ref="X19:Y19"/>
    <mergeCell ref="AA19:AC19"/>
    <mergeCell ref="X20:Y20"/>
    <mergeCell ref="AA20:AC20"/>
    <mergeCell ref="X21:Y21"/>
    <mergeCell ref="AA21:AC21"/>
    <mergeCell ref="X22:Y22"/>
    <mergeCell ref="AA22:AC22"/>
    <mergeCell ref="X23:Y23"/>
    <mergeCell ref="AA23:AC23"/>
    <mergeCell ref="X24:Y24"/>
    <mergeCell ref="AA24:AC24"/>
    <mergeCell ref="X25:Y25"/>
    <mergeCell ref="AA25:AC25"/>
    <mergeCell ref="AA31:AC31"/>
    <mergeCell ref="X26:Y26"/>
    <mergeCell ref="AA26:AC26"/>
    <mergeCell ref="X27:Y27"/>
    <mergeCell ref="AA27:AC27"/>
    <mergeCell ref="X28:Y28"/>
    <mergeCell ref="AA28:AC28"/>
    <mergeCell ref="X40:Y40"/>
    <mergeCell ref="AA40:AC40"/>
    <mergeCell ref="X35:Y35"/>
    <mergeCell ref="AA35:AC35"/>
    <mergeCell ref="X36:Y36"/>
    <mergeCell ref="AA36:AC36"/>
    <mergeCell ref="X37:Y37"/>
    <mergeCell ref="AA37:AC37"/>
    <mergeCell ref="L7:L9"/>
    <mergeCell ref="X38:Y38"/>
    <mergeCell ref="AA38:AC38"/>
    <mergeCell ref="X39:Y39"/>
    <mergeCell ref="AA39:AC39"/>
    <mergeCell ref="X32:Y32"/>
    <mergeCell ref="AA32:AC32"/>
    <mergeCell ref="X33:Y33"/>
    <mergeCell ref="AA33:AC33"/>
    <mergeCell ref="X34:Y34"/>
    <mergeCell ref="AA34:AC34"/>
    <mergeCell ref="X29:Y29"/>
    <mergeCell ref="AA29:AC29"/>
    <mergeCell ref="X30:Y30"/>
    <mergeCell ref="AA30:AC30"/>
    <mergeCell ref="X31:Y31"/>
  </mergeCells>
  <phoneticPr fontId="3"/>
  <dataValidations count="4">
    <dataValidation type="list" allowBlank="1" showInputMessage="1" showErrorMessage="1" sqref="O10:O39">
      <formula1>$AH$10:$AH$11</formula1>
    </dataValidation>
    <dataValidation type="list" allowBlank="1" showInputMessage="1" showErrorMessage="1" sqref="K10:K39">
      <formula1>$AF$10:$AF$12</formula1>
    </dataValidation>
    <dataValidation type="list" allowBlank="1" showInputMessage="1" showErrorMessage="1" sqref="L10:L39">
      <formula1>$AG$10:$AG$11</formula1>
    </dataValidation>
    <dataValidation type="list" allowBlank="1" showInputMessage="1" showErrorMessage="1" sqref="B10:B39">
      <formula1>$AE$10:$AE$15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認可外等代理受領</vt:lpstr>
      <vt:lpstr>認可外等代理受領内訳</vt:lpstr>
      <vt:lpstr>認可外等保育料代理受領(計算式あり）</vt:lpstr>
      <vt:lpstr>認可外等保育料内訳書(計算式あり）</vt:lpstr>
      <vt:lpstr>認可外等代理受領!Print_Area</vt:lpstr>
      <vt:lpstr>認可外等代理受領内訳!Print_Area</vt:lpstr>
      <vt:lpstr>'認可外等保育料代理受領(計算式あり）'!Print_Area</vt:lpstr>
    </vt:vector>
  </TitlesOfParts>
  <Company>みやき町役場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みやき町役場</dc:creator>
  <cp:lastModifiedBy>みやき町役場</cp:lastModifiedBy>
  <cp:lastPrinted>2019-09-25T03:01:39Z</cp:lastPrinted>
  <dcterms:created xsi:type="dcterms:W3CDTF">2019-09-24T07:26:51Z</dcterms:created>
  <dcterms:modified xsi:type="dcterms:W3CDTF">2019-10-08T09:21:58Z</dcterms:modified>
</cp:coreProperties>
</file>